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aw Data" sheetId="1" state="visible" r:id="rId3"/>
    <sheet name="Cleaned Data" sheetId="2" state="visible" r:id="rId4"/>
    <sheet name="Audit Report" sheetId="3" state="visible" r:id="rId5"/>
    <sheet name="Dashboard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<sst xmlns="http://schemas.openxmlformats.org/spreadsheetml/2006/main" count="2519" uniqueCount="874">
  <si>
    <t xml:space="preserve">RAW DATA — As Received From Client</t>
  </si>
  <si>
    <t xml:space="preserve">Unprocessed export. Contains duplicates, blanks, inconsistent formats and data-entry errors — this is exactly how source data usually looks before cleanup.</t>
  </si>
  <si>
    <t xml:space="preserve">Order ID</t>
  </si>
  <si>
    <t xml:space="preserve">Customer Name</t>
  </si>
  <si>
    <t xml:space="preserve">Email</t>
  </si>
  <si>
    <t xml:space="preserve">Product</t>
  </si>
  <si>
    <t xml:space="preserve">Category</t>
  </si>
  <si>
    <t xml:space="preserve">Qty</t>
  </si>
  <si>
    <t xml:space="preserve">Unit Price</t>
  </si>
  <si>
    <t xml:space="preserve">Order Date</t>
  </si>
  <si>
    <t xml:space="preserve">Country</t>
  </si>
  <si>
    <t xml:space="preserve">Status</t>
  </si>
  <si>
    <t xml:space="preserve">1068</t>
  </si>
  <si>
    <t xml:space="preserve">sarah baker</t>
  </si>
  <si>
    <t xml:space="preserve">sarah.baker@example.com</t>
  </si>
  <si>
    <t xml:space="preserve">Sunglasses</t>
  </si>
  <si>
    <t xml:space="preserve">Accessories</t>
  </si>
  <si>
    <t xml:space="preserve">-1</t>
  </si>
  <si>
    <t xml:space="preserve">27.99</t>
  </si>
  <si>
    <t xml:space="preserve">Mar 14, 2024</t>
  </si>
  <si>
    <t xml:space="preserve">U.S.A.</t>
  </si>
  <si>
    <t xml:space="preserve">Completed</t>
  </si>
  <si>
    <t xml:space="preserve">1024</t>
  </si>
  <si>
    <t xml:space="preserve">james perez</t>
  </si>
  <si>
    <t xml:space="preserve"> james.perez@example.com </t>
  </si>
  <si>
    <t xml:space="preserve">Wireless Keyboard</t>
  </si>
  <si>
    <t xml:space="preserve">Electronics</t>
  </si>
  <si>
    <t xml:space="preserve">2</t>
  </si>
  <si>
    <t xml:space="preserve">$34.99</t>
  </si>
  <si>
    <t xml:space="preserve">2024-05-08</t>
  </si>
  <si>
    <t xml:space="preserve">DE</t>
  </si>
  <si>
    <t xml:space="preserve">1098</t>
  </si>
  <si>
    <t xml:space="preserve">michael wright</t>
  </si>
  <si>
    <t xml:space="preserve">Backpack</t>
  </si>
  <si>
    <t xml:space="preserve">1</t>
  </si>
  <si>
    <t xml:space="preserve">45.00</t>
  </si>
  <si>
    <t xml:space="preserve">24-Jul-24</t>
  </si>
  <si>
    <t xml:space="preserve">england</t>
  </si>
  <si>
    <t xml:space="preserve">1131</t>
  </si>
  <si>
    <t xml:space="preserve">Ryan Collins</t>
  </si>
  <si>
    <t xml:space="preserve"> ryan.collins@example.com </t>
  </si>
  <si>
    <t xml:space="preserve">Notebook Planner</t>
  </si>
  <si>
    <t xml:space="preserve">Office</t>
  </si>
  <si>
    <t xml:space="preserve">8,99</t>
  </si>
  <si>
    <t xml:space="preserve">24-Jan-24</t>
  </si>
  <si>
    <t xml:space="preserve">USA</t>
  </si>
  <si>
    <t xml:space="preserve">Refunded</t>
  </si>
  <si>
    <t xml:space="preserve">1102</t>
  </si>
  <si>
    <t xml:space="preserve">Chloe Carter</t>
  </si>
  <si>
    <t xml:space="preserve">chloe.carter@example.com</t>
  </si>
  <si>
    <t xml:space="preserve">Ceramic Mug Set</t>
  </si>
  <si>
    <t xml:space="preserve">home</t>
  </si>
  <si>
    <t xml:space="preserve">4</t>
  </si>
  <si>
    <t xml:space="preserve">17.50 USD</t>
  </si>
  <si>
    <t xml:space="preserve">Jan 22, 2024</t>
  </si>
  <si>
    <t xml:space="preserve">australia</t>
  </si>
  <si>
    <t xml:space="preserve">Pending</t>
  </si>
  <si>
    <t xml:space="preserve">1132</t>
  </si>
  <si>
    <t xml:space="preserve">Adam Mitchell</t>
  </si>
  <si>
    <t xml:space="preserve">Home</t>
  </si>
  <si>
    <t xml:space="preserve">17,50</t>
  </si>
  <si>
    <t xml:space="preserve">May 05, 2024</t>
  </si>
  <si>
    <t xml:space="preserve">CA</t>
  </si>
  <si>
    <t xml:space="preserve">1123</t>
  </si>
  <si>
    <t xml:space="preserve">chloe anderson</t>
  </si>
  <si>
    <t xml:space="preserve">chloeandersonexample.com</t>
  </si>
  <si>
    <t xml:space="preserve">34.99</t>
  </si>
  <si>
    <t xml:space="preserve">2024-08-15</t>
  </si>
  <si>
    <t xml:space="preserve">1067</t>
  </si>
  <si>
    <t xml:space="preserve">Emma Hall</t>
  </si>
  <si>
    <t xml:space="preserve">emma.hall@example.com</t>
  </si>
  <si>
    <t xml:space="preserve">Phone Stand</t>
  </si>
  <si>
    <t xml:space="preserve">11,99</t>
  </si>
  <si>
    <t xml:space="preserve">Mar 18, 2024</t>
  </si>
  <si>
    <t xml:space="preserve">AUS</t>
  </si>
  <si>
    <t xml:space="preserve">1075</t>
  </si>
  <si>
    <t xml:space="preserve">CHLOE LEWIS</t>
  </si>
  <si>
    <t xml:space="preserve">chloe.lewis@example.com</t>
  </si>
  <si>
    <t xml:space="preserve">34,99</t>
  </si>
  <si>
    <t xml:space="preserve">01/21/2024</t>
  </si>
  <si>
    <t xml:space="preserve">cancelled</t>
  </si>
  <si>
    <t xml:space="preserve">1061</t>
  </si>
  <si>
    <t xml:space="preserve">  Thomas Brown  </t>
  </si>
  <si>
    <t xml:space="preserve"> thomas.brown@example.com </t>
  </si>
  <si>
    <t xml:space="preserve">Water Bottle</t>
  </si>
  <si>
    <t xml:space="preserve">Fitness</t>
  </si>
  <si>
    <t xml:space="preserve">9.99 USD</t>
  </si>
  <si>
    <t xml:space="preserve">25-Jul-24</t>
  </si>
  <si>
    <t xml:space="preserve">Canada</t>
  </si>
  <si>
    <t xml:space="preserve">1071</t>
  </si>
  <si>
    <t xml:space="preserve">  Charles Wright  </t>
  </si>
  <si>
    <t xml:space="preserve">charleswrightexample.com</t>
  </si>
  <si>
    <t xml:space="preserve">10-Feb-24</t>
  </si>
  <si>
    <t xml:space="preserve">United Kingdom</t>
  </si>
  <si>
    <t xml:space="preserve">COMPLETED</t>
  </si>
  <si>
    <t xml:space="preserve">1096</t>
  </si>
  <si>
    <t xml:space="preserve">David King</t>
  </si>
  <si>
    <t xml:space="preserve"> david.king@example.com </t>
  </si>
  <si>
    <t xml:space="preserve">2024-06-30</t>
  </si>
  <si>
    <t xml:space="preserve">germany</t>
  </si>
  <si>
    <t xml:space="preserve">1085</t>
  </si>
  <si>
    <t xml:space="preserve">Thomas Phillips</t>
  </si>
  <si>
    <t xml:space="preserve">thomasphillipsexample.com</t>
  </si>
  <si>
    <t xml:space="preserve">0</t>
  </si>
  <si>
    <t xml:space="preserve">9.99</t>
  </si>
  <si>
    <t xml:space="preserve">19-Aug-24</t>
  </si>
  <si>
    <t xml:space="preserve">Germany</t>
  </si>
  <si>
    <t xml:space="preserve">1017</t>
  </si>
  <si>
    <t xml:space="preserve">  Thomas Campbell  </t>
  </si>
  <si>
    <t xml:space="preserve">thomas.campbell@example.com</t>
  </si>
  <si>
    <t xml:space="preserve">2024-01-08</t>
  </si>
  <si>
    <t xml:space="preserve">1008</t>
  </si>
  <si>
    <t xml:space="preserve">  Ava Clark  </t>
  </si>
  <si>
    <t xml:space="preserve"> ava.clark@example.com </t>
  </si>
  <si>
    <t xml:space="preserve">USB-C Hub</t>
  </si>
  <si>
    <t xml:space="preserve">24,50</t>
  </si>
  <si>
    <t xml:space="preserve">2024-01-25</t>
  </si>
  <si>
    <t xml:space="preserve">Australia</t>
  </si>
  <si>
    <t xml:space="preserve">1020</t>
  </si>
  <si>
    <t xml:space="preserve">Daniel Taylor</t>
  </si>
  <si>
    <t xml:space="preserve">$27.99</t>
  </si>
  <si>
    <t xml:space="preserve">21-Jan-24</t>
  </si>
  <si>
    <t xml:space="preserve">1139</t>
  </si>
  <si>
    <t xml:space="preserve">charles scott</t>
  </si>
  <si>
    <t xml:space="preserve">charlesscottexample.com</t>
  </si>
  <si>
    <t xml:space="preserve">12/06/2024</t>
  </si>
  <si>
    <t xml:space="preserve">U.K.</t>
  </si>
  <si>
    <t xml:space="preserve">1110</t>
  </si>
  <si>
    <t xml:space="preserve">ZOE LEWIS</t>
  </si>
  <si>
    <t xml:space="preserve">zoe.lewis@example.com</t>
  </si>
  <si>
    <t xml:space="preserve">Wireless Mouse</t>
  </si>
  <si>
    <t xml:space="preserve">$14.99</t>
  </si>
  <si>
    <t xml:space="preserve">22-Feb-24</t>
  </si>
  <si>
    <t xml:space="preserve">canada</t>
  </si>
  <si>
    <t xml:space="preserve">1128</t>
  </si>
  <si>
    <t xml:space="preserve">DAVID HALL</t>
  </si>
  <si>
    <t xml:space="preserve">davidhallexample.com</t>
  </si>
  <si>
    <t xml:space="preserve">09/21/2024</t>
  </si>
  <si>
    <t xml:space="preserve">1126</t>
  </si>
  <si>
    <t xml:space="preserve">  Zoe Wilson  </t>
  </si>
  <si>
    <t xml:space="preserve">zoe.wilson@example.com</t>
  </si>
  <si>
    <t xml:space="preserve">11.99 USD</t>
  </si>
  <si>
    <t xml:space="preserve">2024-04-24</t>
  </si>
  <si>
    <t xml:space="preserve">1048</t>
  </si>
  <si>
    <t xml:space="preserve">henry carter</t>
  </si>
  <si>
    <t xml:space="preserve">34.99 USD</t>
  </si>
  <si>
    <t xml:space="preserve">09/10/2024</t>
  </si>
  <si>
    <t xml:space="preserve">1073</t>
  </si>
  <si>
    <t xml:space="preserve">George Lewis</t>
  </si>
  <si>
    <t xml:space="preserve">Throw Blanket</t>
  </si>
  <si>
    <t xml:space="preserve">29.99</t>
  </si>
  <si>
    <t xml:space="preserve">2024-09-04</t>
  </si>
  <si>
    <t xml:space="preserve">1010</t>
  </si>
  <si>
    <t xml:space="preserve">CHARLES PHILLIPS</t>
  </si>
  <si>
    <t xml:space="preserve">charles.phillips@example.com</t>
  </si>
  <si>
    <t xml:space="preserve">24.50</t>
  </si>
  <si>
    <t xml:space="preserve">01-Jun-24</t>
  </si>
  <si>
    <t xml:space="preserve">1050</t>
  </si>
  <si>
    <t xml:space="preserve">george clark</t>
  </si>
  <si>
    <t xml:space="preserve">george.clark@example.com</t>
  </si>
  <si>
    <t xml:space="preserve">Resistance Bands</t>
  </si>
  <si>
    <t xml:space="preserve">3</t>
  </si>
  <si>
    <t xml:space="preserve">$12.99</t>
  </si>
  <si>
    <t xml:space="preserve">Jun 25, 2024</t>
  </si>
  <si>
    <t xml:space="preserve">completed</t>
  </si>
  <si>
    <t xml:space="preserve">1115</t>
  </si>
  <si>
    <t xml:space="preserve">Laura Perez</t>
  </si>
  <si>
    <t xml:space="preserve">04-Feb-24</t>
  </si>
  <si>
    <t xml:space="preserve">1125</t>
  </si>
  <si>
    <t xml:space="preserve">James Taylor</t>
  </si>
  <si>
    <t xml:space="preserve"> james.taylor@example.com </t>
  </si>
  <si>
    <t xml:space="preserve">24.50 USD</t>
  </si>
  <si>
    <t xml:space="preserve">1030</t>
  </si>
  <si>
    <t xml:space="preserve">  Ella Campbell  </t>
  </si>
  <si>
    <t xml:space="preserve">ella.campbell@example.com</t>
  </si>
  <si>
    <t xml:space="preserve">$9.99</t>
  </si>
  <si>
    <t xml:space="preserve">Feb 29, 2024</t>
  </si>
  <si>
    <t xml:space="preserve">1002</t>
  </si>
  <si>
    <t xml:space="preserve">GRACE MOORE</t>
  </si>
  <si>
    <t xml:space="preserve">grace.moore@example.com</t>
  </si>
  <si>
    <t xml:space="preserve">$11.99</t>
  </si>
  <si>
    <t xml:space="preserve">17-Aug-24</t>
  </si>
  <si>
    <t xml:space="preserve">1047</t>
  </si>
  <si>
    <t xml:space="preserve">Chloe Campbell</t>
  </si>
  <si>
    <t xml:space="preserve">chloe.campbell@example.com</t>
  </si>
  <si>
    <t xml:space="preserve">27,99</t>
  </si>
  <si>
    <t xml:space="preserve">11-Aug-24</t>
  </si>
  <si>
    <t xml:space="preserve">1065</t>
  </si>
  <si>
    <t xml:space="preserve">Robert Phillips</t>
  </si>
  <si>
    <t xml:space="preserve"> robert.phillips@example.com </t>
  </si>
  <si>
    <t xml:space="preserve">Scented Candle</t>
  </si>
  <si>
    <t xml:space="preserve">$13.50</t>
  </si>
  <si>
    <t xml:space="preserve">2024-05-16</t>
  </si>
  <si>
    <t xml:space="preserve">1135</t>
  </si>
  <si>
    <t xml:space="preserve">  James Phillips  </t>
  </si>
  <si>
    <t xml:space="preserve">james.phillips@example.com</t>
  </si>
  <si>
    <t xml:space="preserve">$24.50</t>
  </si>
  <si>
    <t xml:space="preserve">09/12/2024</t>
  </si>
  <si>
    <t xml:space="preserve">1077</t>
  </si>
  <si>
    <t xml:space="preserve">Lily Taylor</t>
  </si>
  <si>
    <t xml:space="preserve">lily.taylor@example.com</t>
  </si>
  <si>
    <t xml:space="preserve">29.99 USD</t>
  </si>
  <si>
    <t xml:space="preserve">22-Jul-24</t>
  </si>
  <si>
    <t xml:space="preserve">1012</t>
  </si>
  <si>
    <t xml:space="preserve">JACK ADAMS</t>
  </si>
  <si>
    <t xml:space="preserve">jack.adams@example.com</t>
  </si>
  <si>
    <t xml:space="preserve">13.50 USD</t>
  </si>
  <si>
    <t xml:space="preserve">03/25/2024</t>
  </si>
  <si>
    <t xml:space="preserve">1003</t>
  </si>
  <si>
    <t xml:space="preserve">James Phillips</t>
  </si>
  <si>
    <t xml:space="preserve">jamesphillipsexample.com</t>
  </si>
  <si>
    <t xml:space="preserve">9,99</t>
  </si>
  <si>
    <t xml:space="preserve">02/19/2024</t>
  </si>
  <si>
    <t xml:space="preserve">us</t>
  </si>
  <si>
    <t xml:space="preserve">1119</t>
  </si>
  <si>
    <t xml:space="preserve">Lily Young</t>
  </si>
  <si>
    <t xml:space="preserve"> lily.young@example.com </t>
  </si>
  <si>
    <t xml:space="preserve">Desk Lamp</t>
  </si>
  <si>
    <t xml:space="preserve">22,00</t>
  </si>
  <si>
    <t xml:space="preserve">22/06/2024</t>
  </si>
  <si>
    <t xml:space="preserve">1080</t>
  </si>
  <si>
    <t xml:space="preserve">  Adam Adams  </t>
  </si>
  <si>
    <t xml:space="preserve">02-Aug-24</t>
  </si>
  <si>
    <t xml:space="preserve">1076</t>
  </si>
  <si>
    <t xml:space="preserve">  Laura Moore  </t>
  </si>
  <si>
    <t xml:space="preserve">laura.moore@example.com</t>
  </si>
  <si>
    <t xml:space="preserve">09/13/2024</t>
  </si>
  <si>
    <t xml:space="preserve">1040</t>
  </si>
  <si>
    <t xml:space="preserve">  Isabella Clark  </t>
  </si>
  <si>
    <t xml:space="preserve"> isabella.clark@example.com </t>
  </si>
  <si>
    <t xml:space="preserve">12.99</t>
  </si>
  <si>
    <t xml:space="preserve">07/18/2024</t>
  </si>
  <si>
    <t xml:space="preserve">1021</t>
  </si>
  <si>
    <t xml:space="preserve">Amelia Roberts</t>
  </si>
  <si>
    <t xml:space="preserve">amelia.roberts@example.com</t>
  </si>
  <si>
    <t xml:space="preserve">03/08/2024</t>
  </si>
  <si>
    <t xml:space="preserve">1082</t>
  </si>
  <si>
    <t xml:space="preserve">Zoe Parker</t>
  </si>
  <si>
    <t xml:space="preserve">zoe.parker@example.com</t>
  </si>
  <si>
    <t xml:space="preserve">$29.99</t>
  </si>
  <si>
    <t xml:space="preserve">2024-01-11</t>
  </si>
  <si>
    <t xml:space="preserve">Great Britain</t>
  </si>
  <si>
    <t xml:space="preserve">1013</t>
  </si>
  <si>
    <t xml:space="preserve">THOMAS EDWARDS</t>
  </si>
  <si>
    <t xml:space="preserve">thomas.edwards@example.com</t>
  </si>
  <si>
    <t xml:space="preserve">Home </t>
  </si>
  <si>
    <t xml:space="preserve">17.50</t>
  </si>
  <si>
    <t xml:space="preserve">2024-04-25</t>
  </si>
  <si>
    <t xml:space="preserve">United States</t>
  </si>
  <si>
    <t xml:space="preserve">1095</t>
  </si>
  <si>
    <t xml:space="preserve">Emma Clark</t>
  </si>
  <si>
    <t xml:space="preserve">emma.clark@example.com</t>
  </si>
  <si>
    <t xml:space="preserve">$22.00</t>
  </si>
  <si>
    <t xml:space="preserve">03/06/2024</t>
  </si>
  <si>
    <t xml:space="preserve">1052</t>
  </si>
  <si>
    <t xml:space="preserve">SOPHIA CLARK</t>
  </si>
  <si>
    <t xml:space="preserve">sophia.clark@example.com</t>
  </si>
  <si>
    <t xml:space="preserve">03/05/2024</t>
  </si>
  <si>
    <t xml:space="preserve">1042</t>
  </si>
  <si>
    <t xml:space="preserve">jack edwards</t>
  </si>
  <si>
    <t xml:space="preserve"> jack.edwards@example.com </t>
  </si>
  <si>
    <t xml:space="preserve">22.00</t>
  </si>
  <si>
    <t xml:space="preserve">Feb 11, 2024</t>
  </si>
  <si>
    <t xml:space="preserve">1055</t>
  </si>
  <si>
    <t xml:space="preserve">hannah scott</t>
  </si>
  <si>
    <t xml:space="preserve">hannah.scott@example.com</t>
  </si>
  <si>
    <t xml:space="preserve">31-Jan-24</t>
  </si>
  <si>
    <t xml:space="preserve">1078</t>
  </si>
  <si>
    <t xml:space="preserve">2024-07-09</t>
  </si>
  <si>
    <t xml:space="preserve">1090</t>
  </si>
  <si>
    <t xml:space="preserve">AVA EVANS</t>
  </si>
  <si>
    <t xml:space="preserve">avaevansexample.com</t>
  </si>
  <si>
    <t xml:space="preserve">06/08/2024</t>
  </si>
  <si>
    <t xml:space="preserve">U.S.A</t>
  </si>
  <si>
    <t xml:space="preserve">1001</t>
  </si>
  <si>
    <t xml:space="preserve">Peter Taylor</t>
  </si>
  <si>
    <t xml:space="preserve">petertaylorexample.com</t>
  </si>
  <si>
    <t xml:space="preserve">14.99</t>
  </si>
  <si>
    <t xml:space="preserve">2024-03-12</t>
  </si>
  <si>
    <t xml:space="preserve">1009</t>
  </si>
  <si>
    <t xml:space="preserve">  Charles Lewis  </t>
  </si>
  <si>
    <t xml:space="preserve">charles.lewis@example.com</t>
  </si>
  <si>
    <t xml:space="preserve">05/16/2024</t>
  </si>
  <si>
    <t xml:space="preserve">1122</t>
  </si>
  <si>
    <t xml:space="preserve">charles campbell</t>
  </si>
  <si>
    <t xml:space="preserve">charles.campbell@example.com</t>
  </si>
  <si>
    <t xml:space="preserve">11.99</t>
  </si>
  <si>
    <t xml:space="preserve">2024-08-12</t>
  </si>
  <si>
    <t xml:space="preserve">1056</t>
  </si>
  <si>
    <t xml:space="preserve">grace brown</t>
  </si>
  <si>
    <t xml:space="preserve">grace.brown@example.com</t>
  </si>
  <si>
    <t xml:space="preserve">08/28/2024</t>
  </si>
  <si>
    <t xml:space="preserve">1066</t>
  </si>
  <si>
    <t xml:space="preserve">THOMAS ADAMS</t>
  </si>
  <si>
    <t xml:space="preserve">thomas.adams@example.com</t>
  </si>
  <si>
    <t xml:space="preserve">29,99</t>
  </si>
  <si>
    <t xml:space="preserve">Jul 12, 2024</t>
  </si>
  <si>
    <t xml:space="preserve">1120</t>
  </si>
  <si>
    <t xml:space="preserve">michael.wright@example.com</t>
  </si>
  <si>
    <t xml:space="preserve">$8.99</t>
  </si>
  <si>
    <t xml:space="preserve">2024-06-13</t>
  </si>
  <si>
    <t xml:space="preserve">1022</t>
  </si>
  <si>
    <t xml:space="preserve">  Michael Adams  </t>
  </si>
  <si>
    <t xml:space="preserve">michael.adams@example.com</t>
  </si>
  <si>
    <t xml:space="preserve">Yoga Mat</t>
  </si>
  <si>
    <t xml:space="preserve">19.99</t>
  </si>
  <si>
    <t xml:space="preserve">2024-06-27</t>
  </si>
  <si>
    <t xml:space="preserve">1064</t>
  </si>
  <si>
    <t xml:space="preserve">Charles Roberts</t>
  </si>
  <si>
    <t xml:space="preserve">May 04, 2024</t>
  </si>
  <si>
    <t xml:space="preserve">1004</t>
  </si>
  <si>
    <t xml:space="preserve">MICHAEL ADAMS</t>
  </si>
  <si>
    <t xml:space="preserve">12,99</t>
  </si>
  <si>
    <t xml:space="preserve">2024-02-05</t>
  </si>
  <si>
    <t xml:space="preserve">1060</t>
  </si>
  <si>
    <t xml:space="preserve">michael green</t>
  </si>
  <si>
    <t xml:space="preserve">23/02/2024</t>
  </si>
  <si>
    <t xml:space="preserve">1094</t>
  </si>
  <si>
    <t xml:space="preserve">amelia wright</t>
  </si>
  <si>
    <t xml:space="preserve">amelia.wright@example.com</t>
  </si>
  <si>
    <t xml:space="preserve">20-Apr-24</t>
  </si>
  <si>
    <t xml:space="preserve">1015</t>
  </si>
  <si>
    <t xml:space="preserve">Olivia Campbell</t>
  </si>
  <si>
    <t xml:space="preserve">Feb 19, 2024</t>
  </si>
  <si>
    <t xml:space="preserve">UK</t>
  </si>
  <si>
    <t xml:space="preserve">1111</t>
  </si>
  <si>
    <t xml:space="preserve">RYAN WRIGHT</t>
  </si>
  <si>
    <t xml:space="preserve">Bluetooth Speaker</t>
  </si>
  <si>
    <t xml:space="preserve">$39.99</t>
  </si>
  <si>
    <t xml:space="preserve">Jan 14, 2024</t>
  </si>
  <si>
    <t xml:space="preserve">1058</t>
  </si>
  <si>
    <t xml:space="preserve">Thomas Taylor</t>
  </si>
  <si>
    <t xml:space="preserve">13-Sep-24</t>
  </si>
  <si>
    <t xml:space="preserve">1043</t>
  </si>
  <si>
    <t xml:space="preserve">Jack Smith</t>
  </si>
  <si>
    <t xml:space="preserve">19.99 USD</t>
  </si>
  <si>
    <t xml:space="preserve">19/03/2024</t>
  </si>
  <si>
    <t xml:space="preserve">United States of America</t>
  </si>
  <si>
    <t xml:space="preserve">1007</t>
  </si>
  <si>
    <t xml:space="preserve">james mitchell</t>
  </si>
  <si>
    <t xml:space="preserve"> james.mitchell@example.com </t>
  </si>
  <si>
    <t xml:space="preserve">15/05/2024</t>
  </si>
  <si>
    <t xml:space="preserve">1107</t>
  </si>
  <si>
    <t xml:space="preserve">  Michael Walker  </t>
  </si>
  <si>
    <t xml:space="preserve">michaelwalkerexample.com</t>
  </si>
  <si>
    <t xml:space="preserve">$45.00</t>
  </si>
  <si>
    <t xml:space="preserve">2024-09-26</t>
  </si>
  <si>
    <t xml:space="preserve">1031</t>
  </si>
  <si>
    <t xml:space="preserve">  Ava Wright  </t>
  </si>
  <si>
    <t xml:space="preserve"> ava.wright@example.com </t>
  </si>
  <si>
    <t xml:space="preserve">03/04/2024</t>
  </si>
  <si>
    <t xml:space="preserve">1014</t>
  </si>
  <si>
    <t xml:space="preserve">Olivia Brown</t>
  </si>
  <si>
    <t xml:space="preserve"> olivia.brown@example.com </t>
  </si>
  <si>
    <t xml:space="preserve">20/09/2024</t>
  </si>
  <si>
    <t xml:space="preserve">1018</t>
  </si>
  <si>
    <t xml:space="preserve">LAURA KING</t>
  </si>
  <si>
    <t xml:space="preserve">laura.king@example.com</t>
  </si>
  <si>
    <t xml:space="preserve">May 26, 2024</t>
  </si>
  <si>
    <t xml:space="preserve">1086</t>
  </si>
  <si>
    <t xml:space="preserve">emma green</t>
  </si>
  <si>
    <t xml:space="preserve">emma.green@example.com</t>
  </si>
  <si>
    <t xml:space="preserve">accessories</t>
  </si>
  <si>
    <t xml:space="preserve">45.00 USD</t>
  </si>
  <si>
    <t xml:space="preserve">Feb 25, 2024</t>
  </si>
  <si>
    <t xml:space="preserve">1035</t>
  </si>
  <si>
    <t xml:space="preserve">George Roberts</t>
  </si>
  <si>
    <t xml:space="preserve">2024-03-16</t>
  </si>
  <si>
    <t xml:space="preserve">1127</t>
  </si>
  <si>
    <t xml:space="preserve">Thomas Campbell</t>
  </si>
  <si>
    <t xml:space="preserve"> thomas.campbell@example.com </t>
  </si>
  <si>
    <t xml:space="preserve">02/03/2024</t>
  </si>
  <si>
    <t xml:space="preserve">1026</t>
  </si>
  <si>
    <t xml:space="preserve">Mia Anderson</t>
  </si>
  <si>
    <t xml:space="preserve"> mia.anderson@example.com </t>
  </si>
  <si>
    <t xml:space="preserve">02/07/2024</t>
  </si>
  <si>
    <t xml:space="preserve">1028</t>
  </si>
  <si>
    <t xml:space="preserve">DANIEL EVANS</t>
  </si>
  <si>
    <t xml:space="preserve">daniel.evans@example.com</t>
  </si>
  <si>
    <t xml:space="preserve">08/23/2024</t>
  </si>
  <si>
    <t xml:space="preserve">1116</t>
  </si>
  <si>
    <t xml:space="preserve">Ella Smith</t>
  </si>
  <si>
    <t xml:space="preserve">ella.smith@example.com</t>
  </si>
  <si>
    <t xml:space="preserve">23-Feb-24</t>
  </si>
  <si>
    <t xml:space="preserve">1033</t>
  </si>
  <si>
    <t xml:space="preserve">Thomas Scott</t>
  </si>
  <si>
    <t xml:space="preserve">thomasscottexample.com</t>
  </si>
  <si>
    <t xml:space="preserve">2024-03-27</t>
  </si>
  <si>
    <t xml:space="preserve">1057</t>
  </si>
  <si>
    <t xml:space="preserve">HANNAH LEWIS</t>
  </si>
  <si>
    <t xml:space="preserve">hannah.lewis@example.com</t>
  </si>
  <si>
    <t xml:space="preserve">25/04/2024</t>
  </si>
  <si>
    <t xml:space="preserve">1114</t>
  </si>
  <si>
    <t xml:space="preserve">  Michael Taylor  </t>
  </si>
  <si>
    <t xml:space="preserve"> michael.taylor@example.com </t>
  </si>
  <si>
    <t xml:space="preserve">45,00</t>
  </si>
  <si>
    <t xml:space="preserve">09-Jan-24</t>
  </si>
  <si>
    <t xml:space="preserve">1011</t>
  </si>
  <si>
    <t xml:space="preserve">Chloe Hall</t>
  </si>
  <si>
    <t xml:space="preserve">chloe.hall@example.com</t>
  </si>
  <si>
    <t xml:space="preserve">06/06/2024</t>
  </si>
  <si>
    <t xml:space="preserve">1137</t>
  </si>
  <si>
    <t xml:space="preserve">Emma King</t>
  </si>
  <si>
    <t xml:space="preserve">emmakingexample.com</t>
  </si>
  <si>
    <t xml:space="preserve">2024-05-27</t>
  </si>
  <si>
    <t xml:space="preserve">1006</t>
  </si>
  <si>
    <t xml:space="preserve">Robert Collins</t>
  </si>
  <si>
    <t xml:space="preserve">robert.collins@example.com</t>
  </si>
  <si>
    <t xml:space="preserve">29/01/2024</t>
  </si>
  <si>
    <t xml:space="preserve">1038</t>
  </si>
  <si>
    <t xml:space="preserve">  David Anderson  </t>
  </si>
  <si>
    <t xml:space="preserve">david.anderson@example.com</t>
  </si>
  <si>
    <t xml:space="preserve">19,99</t>
  </si>
  <si>
    <t xml:space="preserve">Feb 02, 2024</t>
  </si>
  <si>
    <t xml:space="preserve">1019</t>
  </si>
  <si>
    <t xml:space="preserve">Ella Hall</t>
  </si>
  <si>
    <t xml:space="preserve">ella.hall@example.com</t>
  </si>
  <si>
    <t xml:space="preserve">electronics</t>
  </si>
  <si>
    <t xml:space="preserve">14-Sep-24</t>
  </si>
  <si>
    <t xml:space="preserve">1092</t>
  </si>
  <si>
    <t xml:space="preserve">Hannah Hall</t>
  </si>
  <si>
    <t xml:space="preserve"> hannah.hall@example.com </t>
  </si>
  <si>
    <t xml:space="preserve">2024-07-24</t>
  </si>
  <si>
    <t xml:space="preserve">1051</t>
  </si>
  <si>
    <t xml:space="preserve">William Taylor</t>
  </si>
  <si>
    <t xml:space="preserve"> william.taylor@example.com </t>
  </si>
  <si>
    <t xml:space="preserve">Apr 20, 2024</t>
  </si>
  <si>
    <t xml:space="preserve">1136</t>
  </si>
  <si>
    <t xml:space="preserve">henry young</t>
  </si>
  <si>
    <t xml:space="preserve">henry.young@example.com</t>
  </si>
  <si>
    <t xml:space="preserve">14.99 USD</t>
  </si>
  <si>
    <t xml:space="preserve">1074</t>
  </si>
  <si>
    <t xml:space="preserve">RYAN PEREZ</t>
  </si>
  <si>
    <t xml:space="preserve">ryan.perez@example.com</t>
  </si>
  <si>
    <t xml:space="preserve">26-Jan-24</t>
  </si>
  <si>
    <t xml:space="preserve">1100</t>
  </si>
  <si>
    <t xml:space="preserve">  Laura Phillips  </t>
  </si>
  <si>
    <t xml:space="preserve"> laura.phillips@example.com </t>
  </si>
  <si>
    <t xml:space="preserve">1138</t>
  </si>
  <si>
    <t xml:space="preserve">David Taylor</t>
  </si>
  <si>
    <t xml:space="preserve">davidtaylorexample.com</t>
  </si>
  <si>
    <t xml:space="preserve">06/07/2024</t>
  </si>
  <si>
    <t xml:space="preserve">1105</t>
  </si>
  <si>
    <t xml:space="preserve">HANNAH YOUNG</t>
  </si>
  <si>
    <t xml:space="preserve"> hannah.young@example.com </t>
  </si>
  <si>
    <t xml:space="preserve">02/13/2024</t>
  </si>
  <si>
    <t xml:space="preserve">1045</t>
  </si>
  <si>
    <t xml:space="preserve">henry roberts</t>
  </si>
  <si>
    <t xml:space="preserve">henryrobertsexample.com</t>
  </si>
  <si>
    <t xml:space="preserve">03-Jun-24</t>
  </si>
  <si>
    <t xml:space="preserve">1109</t>
  </si>
  <si>
    <t xml:space="preserve">ADAM PARKER</t>
  </si>
  <si>
    <t xml:space="preserve">adamparkerexample.com</t>
  </si>
  <si>
    <t xml:space="preserve">$19.99</t>
  </si>
  <si>
    <t xml:space="preserve">08/24/2024</t>
  </si>
  <si>
    <t xml:space="preserve">1041</t>
  </si>
  <si>
    <t xml:space="preserve">  Hannah King  </t>
  </si>
  <si>
    <t xml:space="preserve">hannah.king@example.com</t>
  </si>
  <si>
    <t xml:space="preserve">8.99 USD</t>
  </si>
  <si>
    <t xml:space="preserve">07/08/2024</t>
  </si>
  <si>
    <t xml:space="preserve">1063</t>
  </si>
  <si>
    <t xml:space="preserve">George Wilson</t>
  </si>
  <si>
    <t xml:space="preserve">george.wilson@example.com</t>
  </si>
  <si>
    <t xml:space="preserve">12.99 USD</t>
  </si>
  <si>
    <t xml:space="preserve">2024-07-27</t>
  </si>
  <si>
    <t xml:space="preserve">1101</t>
  </si>
  <si>
    <t xml:space="preserve">8.99</t>
  </si>
  <si>
    <t xml:space="preserve">1124</t>
  </si>
  <si>
    <t xml:space="preserve">John Turner</t>
  </si>
  <si>
    <t xml:space="preserve"> john.turner@example.com </t>
  </si>
  <si>
    <t xml:space="preserve">03/01/2024</t>
  </si>
  <si>
    <t xml:space="preserve">1027</t>
  </si>
  <si>
    <t xml:space="preserve">HANNAH COLLINS</t>
  </si>
  <si>
    <t xml:space="preserve">13/01/2024</t>
  </si>
  <si>
    <t xml:space="preserve">1091</t>
  </si>
  <si>
    <t xml:space="preserve">ava evans</t>
  </si>
  <si>
    <t xml:space="preserve">Apr 25, 2024</t>
  </si>
  <si>
    <t xml:space="preserve">1037</t>
  </si>
  <si>
    <t xml:space="preserve">JACK CLARK</t>
  </si>
  <si>
    <t xml:space="preserve">jack.clark@example.com</t>
  </si>
  <si>
    <t xml:space="preserve">05/02/2024</t>
  </si>
  <si>
    <t xml:space="preserve">1118</t>
  </si>
  <si>
    <t xml:space="preserve">Charles King</t>
  </si>
  <si>
    <t xml:space="preserve">charles.king@example.com</t>
  </si>
  <si>
    <t xml:space="preserve">19/01/2024</t>
  </si>
  <si>
    <t xml:space="preserve">1104</t>
  </si>
  <si>
    <t xml:space="preserve">Lily Mitchell</t>
  </si>
  <si>
    <t xml:space="preserve">lily.mitchell@example.com</t>
  </si>
  <si>
    <t xml:space="preserve">18-Feb-24</t>
  </si>
  <si>
    <t xml:space="preserve">1072</t>
  </si>
  <si>
    <t xml:space="preserve">peter lewis</t>
  </si>
  <si>
    <t xml:space="preserve">peter.lewis@example.com</t>
  </si>
  <si>
    <t xml:space="preserve">27-May-24</t>
  </si>
  <si>
    <t xml:space="preserve">1134</t>
  </si>
  <si>
    <t xml:space="preserve">SARAH LEWIS</t>
  </si>
  <si>
    <t xml:space="preserve">sarahlewisexample.com</t>
  </si>
  <si>
    <t xml:space="preserve">01/26/2024</t>
  </si>
  <si>
    <t xml:space="preserve">1032</t>
  </si>
  <si>
    <t xml:space="preserve">  Mia Perez  </t>
  </si>
  <si>
    <t xml:space="preserve">mia.perez@example.com</t>
  </si>
  <si>
    <t xml:space="preserve">22.00 USD</t>
  </si>
  <si>
    <t xml:space="preserve">Jun 03, 2024</t>
  </si>
  <si>
    <t xml:space="preserve">1025</t>
  </si>
  <si>
    <t xml:space="preserve">PETER LEWIS</t>
  </si>
  <si>
    <t xml:space="preserve">06-Aug-24</t>
  </si>
  <si>
    <t xml:space="preserve">1062</t>
  </si>
  <si>
    <t xml:space="preserve">  Chloe Phillips  </t>
  </si>
  <si>
    <t xml:space="preserve">chloe.phillips@example.com</t>
  </si>
  <si>
    <t xml:space="preserve">16-May-24</t>
  </si>
  <si>
    <t xml:space="preserve">1079</t>
  </si>
  <si>
    <t xml:space="preserve">peter brown</t>
  </si>
  <si>
    <t xml:space="preserve">peter.brown@example.com</t>
  </si>
  <si>
    <t xml:space="preserve">2024-07-28</t>
  </si>
  <si>
    <t xml:space="preserve">1034</t>
  </si>
  <si>
    <t xml:space="preserve">Amelia Walker</t>
  </si>
  <si>
    <t xml:space="preserve">ameliawalkerexample.com</t>
  </si>
  <si>
    <t xml:space="preserve">24/01/2024</t>
  </si>
  <si>
    <t xml:space="preserve">1089</t>
  </si>
  <si>
    <t xml:space="preserve">Michael Brown</t>
  </si>
  <si>
    <t xml:space="preserve">michaelbrownexample.com</t>
  </si>
  <si>
    <t xml:space="preserve">1103</t>
  </si>
  <si>
    <t xml:space="preserve">george brown</t>
  </si>
  <si>
    <t xml:space="preserve">george.brown@example.com</t>
  </si>
  <si>
    <t xml:space="preserve">Aug 12, 2024</t>
  </si>
  <si>
    <t xml:space="preserve">1083</t>
  </si>
  <si>
    <t xml:space="preserve">HENRY MOORE</t>
  </si>
  <si>
    <t xml:space="preserve">henry.moore@example.com</t>
  </si>
  <si>
    <t xml:space="preserve">01/02/2024</t>
  </si>
  <si>
    <t xml:space="preserve">1088</t>
  </si>
  <si>
    <t xml:space="preserve">adam clark</t>
  </si>
  <si>
    <t xml:space="preserve">2024-07-31</t>
  </si>
  <si>
    <t xml:space="preserve">1093</t>
  </si>
  <si>
    <t xml:space="preserve">Mia Scott</t>
  </si>
  <si>
    <t xml:space="preserve">mia.scott@example.com</t>
  </si>
  <si>
    <t xml:space="preserve">15-Jun-24</t>
  </si>
  <si>
    <t xml:space="preserve">1112</t>
  </si>
  <si>
    <t xml:space="preserve">JOHN HALL</t>
  </si>
  <si>
    <t xml:space="preserve">2024-03-11</t>
  </si>
  <si>
    <t xml:space="preserve">1099</t>
  </si>
  <si>
    <t xml:space="preserve">charles mitchell</t>
  </si>
  <si>
    <t xml:space="preserve">charles.mitchell@example.com</t>
  </si>
  <si>
    <t xml:space="preserve">39.99</t>
  </si>
  <si>
    <t xml:space="preserve">06/27/2024</t>
  </si>
  <si>
    <t xml:space="preserve">1087</t>
  </si>
  <si>
    <t xml:space="preserve">Daniel Carter</t>
  </si>
  <si>
    <t xml:space="preserve"> daniel.carter@example.com </t>
  </si>
  <si>
    <t xml:space="preserve">2024-08-08</t>
  </si>
  <si>
    <t xml:space="preserve">1046</t>
  </si>
  <si>
    <t xml:space="preserve">  Charles Mitchell  </t>
  </si>
  <si>
    <t xml:space="preserve"> charles.mitchell@example.com </t>
  </si>
  <si>
    <t xml:space="preserve">Feb 24, 2024</t>
  </si>
  <si>
    <t xml:space="preserve">1070</t>
  </si>
  <si>
    <t xml:space="preserve">sarah phillips</t>
  </si>
  <si>
    <t xml:space="preserve">sarah.phillips@example.com</t>
  </si>
  <si>
    <t xml:space="preserve">2024-06-02</t>
  </si>
  <si>
    <t xml:space="preserve">1044</t>
  </si>
  <si>
    <t xml:space="preserve">  Jack Young  </t>
  </si>
  <si>
    <t xml:space="preserve">jack.young@example.com</t>
  </si>
  <si>
    <t xml:space="preserve">25-Feb-24</t>
  </si>
  <si>
    <t xml:space="preserve">1069</t>
  </si>
  <si>
    <t xml:space="preserve">zoe hall</t>
  </si>
  <si>
    <t xml:space="preserve">zoehallexample.com</t>
  </si>
  <si>
    <t xml:space="preserve">06-Sep-24</t>
  </si>
  <si>
    <t xml:space="preserve">1117</t>
  </si>
  <si>
    <t xml:space="preserve">GEORGE GREEN</t>
  </si>
  <si>
    <t xml:space="preserve">george.green@example.com</t>
  </si>
  <si>
    <t xml:space="preserve">2024-08-22</t>
  </si>
  <si>
    <t xml:space="preserve">1059</t>
  </si>
  <si>
    <t xml:space="preserve">john brown</t>
  </si>
  <si>
    <t xml:space="preserve">johnbrownexample.com</t>
  </si>
  <si>
    <t xml:space="preserve">21/01/2024</t>
  </si>
  <si>
    <t xml:space="preserve">1023</t>
  </si>
  <si>
    <t xml:space="preserve">amelia parker</t>
  </si>
  <si>
    <t xml:space="preserve"> amelia.parker@example.com </t>
  </si>
  <si>
    <t xml:space="preserve">2024-05-15</t>
  </si>
  <si>
    <t xml:space="preserve">1130</t>
  </si>
  <si>
    <t xml:space="preserve">JAMES MITCHELL</t>
  </si>
  <si>
    <t xml:space="preserve">jamesmitchellexample.com</t>
  </si>
  <si>
    <t xml:space="preserve">17-Feb-24</t>
  </si>
  <si>
    <t xml:space="preserve">1097</t>
  </si>
  <si>
    <t xml:space="preserve">Henry King</t>
  </si>
  <si>
    <t xml:space="preserve">henry.king@example.com</t>
  </si>
  <si>
    <t xml:space="preserve">2024-07-26</t>
  </si>
  <si>
    <t xml:space="preserve">1084</t>
  </si>
  <si>
    <t xml:space="preserve">  John Young  </t>
  </si>
  <si>
    <t xml:space="preserve">john.young@example.com</t>
  </si>
  <si>
    <t xml:space="preserve">13,50</t>
  </si>
  <si>
    <t xml:space="preserve">09/01/2024</t>
  </si>
  <si>
    <t xml:space="preserve">1054</t>
  </si>
  <si>
    <t xml:space="preserve">David Anderson</t>
  </si>
  <si>
    <t xml:space="preserve">davidandersonexample.com</t>
  </si>
  <si>
    <t xml:space="preserve">01-Mar-24</t>
  </si>
  <si>
    <t xml:space="preserve">1133</t>
  </si>
  <si>
    <t xml:space="preserve">James Hall</t>
  </si>
  <si>
    <t xml:space="preserve">james.hall@example.com</t>
  </si>
  <si>
    <t xml:space="preserve">06/12/2024</t>
  </si>
  <si>
    <t xml:space="preserve">1036</t>
  </si>
  <si>
    <t xml:space="preserve">THOMAS ANDERSON</t>
  </si>
  <si>
    <t xml:space="preserve">thomasandersonexample.com</t>
  </si>
  <si>
    <t xml:space="preserve">Jun 11, 2024</t>
  </si>
  <si>
    <t xml:space="preserve">1016</t>
  </si>
  <si>
    <t xml:space="preserve">emma king</t>
  </si>
  <si>
    <t xml:space="preserve">emma.king@example.com</t>
  </si>
  <si>
    <t xml:space="preserve">08/04/2024</t>
  </si>
  <si>
    <t xml:space="preserve">1121</t>
  </si>
  <si>
    <t xml:space="preserve">George Scott</t>
  </si>
  <si>
    <t xml:space="preserve">george.scott@example.com</t>
  </si>
  <si>
    <t xml:space="preserve">29-Jun-24</t>
  </si>
  <si>
    <t xml:space="preserve">1129</t>
  </si>
  <si>
    <t xml:space="preserve">Ryan Taylor</t>
  </si>
  <si>
    <t xml:space="preserve">ryan.taylor@example.com</t>
  </si>
  <si>
    <t xml:space="preserve">03/23/2024</t>
  </si>
  <si>
    <t xml:space="preserve">1140</t>
  </si>
  <si>
    <t xml:space="preserve">George Nelson</t>
  </si>
  <si>
    <t xml:space="preserve">georgenelsonexample.com</t>
  </si>
  <si>
    <t xml:space="preserve">2024-06-18</t>
  </si>
  <si>
    <t xml:space="preserve">1053</t>
  </si>
  <si>
    <t xml:space="preserve">  Zoe Smith  </t>
  </si>
  <si>
    <t xml:space="preserve">zoe.smith@example.com</t>
  </si>
  <si>
    <t xml:space="preserve">office</t>
  </si>
  <si>
    <t xml:space="preserve">08/13/2024</t>
  </si>
  <si>
    <t xml:space="preserve">1106</t>
  </si>
  <si>
    <t xml:space="preserve">  Peter Perez  </t>
  </si>
  <si>
    <t xml:space="preserve">peter.perez@example.com</t>
  </si>
  <si>
    <t xml:space="preserve">07/04/2024</t>
  </si>
  <si>
    <t xml:space="preserve">1039</t>
  </si>
  <si>
    <t xml:space="preserve">  Adam Phillips  </t>
  </si>
  <si>
    <t xml:space="preserve">adam.phillips@example.com</t>
  </si>
  <si>
    <t xml:space="preserve">2024-09-01</t>
  </si>
  <si>
    <t xml:space="preserve">1108</t>
  </si>
  <si>
    <t xml:space="preserve">ELLA SCOTT</t>
  </si>
  <si>
    <t xml:space="preserve"> ella.scott@example.com </t>
  </si>
  <si>
    <t xml:space="preserve">14,99</t>
  </si>
  <si>
    <t xml:space="preserve">May 01, 2024</t>
  </si>
  <si>
    <t xml:space="preserve">1081</t>
  </si>
  <si>
    <t xml:space="preserve">emma roberts</t>
  </si>
  <si>
    <t xml:space="preserve"> emma.roberts@example.com </t>
  </si>
  <si>
    <t xml:space="preserve">04/30/2024</t>
  </si>
  <si>
    <t xml:space="preserve">1113</t>
  </si>
  <si>
    <t xml:space="preserve">Adam Brown</t>
  </si>
  <si>
    <t xml:space="preserve">adam.brown@example.com</t>
  </si>
  <si>
    <t xml:space="preserve">Sep 27, 2024</t>
  </si>
  <si>
    <t xml:space="preserve">1005</t>
  </si>
  <si>
    <t xml:space="preserve">Peter Parker</t>
  </si>
  <si>
    <t xml:space="preserve">peterparkerexample.com</t>
  </si>
  <si>
    <t xml:space="preserve">04/17/2024</t>
  </si>
  <si>
    <t xml:space="preserve">1049</t>
  </si>
  <si>
    <t xml:space="preserve">  Grace Smith  </t>
  </si>
  <si>
    <t xml:space="preserve"> grace.smith@example.com </t>
  </si>
  <si>
    <t xml:space="preserve">Jul 27, 2024</t>
  </si>
  <si>
    <t xml:space="preserve">1029</t>
  </si>
  <si>
    <t xml:space="preserve">jack lewis</t>
  </si>
  <si>
    <t xml:space="preserve">jack.lewis@example.com</t>
  </si>
  <si>
    <t xml:space="preserve">CLEANED DATA — Standardized &amp; Validated</t>
  </si>
  <si>
    <t xml:space="preserve">Duplicates removed, formats standardized, missing/invalid values flagged. Ready for analysis and reporting.</t>
  </si>
  <si>
    <t xml:space="preserve">Line Total</t>
  </si>
  <si>
    <t xml:space="preserve">invalid@unknown.com</t>
  </si>
  <si>
    <t xml:space="preserve">Grace Moore</t>
  </si>
  <si>
    <t xml:space="preserve">2024-08-17</t>
  </si>
  <si>
    <t xml:space="preserve">2024-02-19</t>
  </si>
  <si>
    <t xml:space="preserve">Michael Adams</t>
  </si>
  <si>
    <t xml:space="preserve">2024-04-17</t>
  </si>
  <si>
    <t xml:space="preserve">2024-01-29</t>
  </si>
  <si>
    <t xml:space="preserve">James Mitchell</t>
  </si>
  <si>
    <t xml:space="preserve">james.mitchell@example.com</t>
  </si>
  <si>
    <t xml:space="preserve">Ava Clark</t>
  </si>
  <si>
    <t xml:space="preserve">ava.clark@example.com</t>
  </si>
  <si>
    <t xml:space="preserve">Charles Lewis</t>
  </si>
  <si>
    <t xml:space="preserve">Unknown</t>
  </si>
  <si>
    <t xml:space="preserve">Charles Phillips</t>
  </si>
  <si>
    <t xml:space="preserve">2024-06-01</t>
  </si>
  <si>
    <t xml:space="preserve">2024-06-06</t>
  </si>
  <si>
    <t xml:space="preserve">Jack Adams</t>
  </si>
  <si>
    <t xml:space="preserve">2024-03-25</t>
  </si>
  <si>
    <t xml:space="preserve">Thomas Edwards</t>
  </si>
  <si>
    <t xml:space="preserve">olivia.brown@example.com</t>
  </si>
  <si>
    <t xml:space="preserve">2024-09-20</t>
  </si>
  <si>
    <t xml:space="preserve">missing@unknown.com</t>
  </si>
  <si>
    <t xml:space="preserve">2024-04-08</t>
  </si>
  <si>
    <t xml:space="preserve">Cancelled</t>
  </si>
  <si>
    <t xml:space="preserve">Laura King</t>
  </si>
  <si>
    <t xml:space="preserve">2024-05-26</t>
  </si>
  <si>
    <t xml:space="preserve">2024-09-14</t>
  </si>
  <si>
    <t xml:space="preserve">2024-01-21</t>
  </si>
  <si>
    <t xml:space="preserve">2024-08-03</t>
  </si>
  <si>
    <t xml:space="preserve">Amelia Parker</t>
  </si>
  <si>
    <t xml:space="preserve">amelia.parker@example.com</t>
  </si>
  <si>
    <t xml:space="preserve">James Perez</t>
  </si>
  <si>
    <t xml:space="preserve">james.perez@example.com</t>
  </si>
  <si>
    <t xml:space="preserve">Peter Lewis</t>
  </si>
  <si>
    <t xml:space="preserve">2024-08-06</t>
  </si>
  <si>
    <t xml:space="preserve">mia.anderson@example.com</t>
  </si>
  <si>
    <t xml:space="preserve">2024-07-02</t>
  </si>
  <si>
    <t xml:space="preserve">Hannah Collins</t>
  </si>
  <si>
    <t xml:space="preserve">2024-01-13</t>
  </si>
  <si>
    <t xml:space="preserve">Daniel Evans</t>
  </si>
  <si>
    <t xml:space="preserve">2024-08-23</t>
  </si>
  <si>
    <t xml:space="preserve">Jack Lewis</t>
  </si>
  <si>
    <t xml:space="preserve">Ella Campbell</t>
  </si>
  <si>
    <t xml:space="preserve">2024-02-29</t>
  </si>
  <si>
    <t xml:space="preserve">Ava Wright</t>
  </si>
  <si>
    <t xml:space="preserve">ava.wright@example.com</t>
  </si>
  <si>
    <t xml:space="preserve">2024-04-03</t>
  </si>
  <si>
    <t xml:space="preserve">Mia Perez</t>
  </si>
  <si>
    <t xml:space="preserve">2024-06-03</t>
  </si>
  <si>
    <t xml:space="preserve">2024-01-24</t>
  </si>
  <si>
    <t xml:space="preserve">Thomas Anderson</t>
  </si>
  <si>
    <t xml:space="preserve">2024-06-11</t>
  </si>
  <si>
    <t xml:space="preserve">Jack Clark</t>
  </si>
  <si>
    <t xml:space="preserve">2024-02-02</t>
  </si>
  <si>
    <t xml:space="preserve">Adam Phillips</t>
  </si>
  <si>
    <t xml:space="preserve">Isabella Clark</t>
  </si>
  <si>
    <t xml:space="preserve">isabella.clark@example.com</t>
  </si>
  <si>
    <t xml:space="preserve">2024-07-18</t>
  </si>
  <si>
    <t xml:space="preserve">Hannah King</t>
  </si>
  <si>
    <t xml:space="preserve">2024-08-07</t>
  </si>
  <si>
    <t xml:space="preserve">Jack Edwards</t>
  </si>
  <si>
    <t xml:space="preserve">jack.edwards@example.com</t>
  </si>
  <si>
    <t xml:space="preserve">2024-02-11</t>
  </si>
  <si>
    <t xml:space="preserve">2024-03-19</t>
  </si>
  <si>
    <t xml:space="preserve">Jack Young</t>
  </si>
  <si>
    <t xml:space="preserve">2024-02-25</t>
  </si>
  <si>
    <t xml:space="preserve">Henry Roberts</t>
  </si>
  <si>
    <t xml:space="preserve">Charles Mitchell</t>
  </si>
  <si>
    <t xml:space="preserve">2024-02-24</t>
  </si>
  <si>
    <t xml:space="preserve">2024-08-11</t>
  </si>
  <si>
    <t xml:space="preserve">Henry Carter</t>
  </si>
  <si>
    <t xml:space="preserve">2024-10-09</t>
  </si>
  <si>
    <t xml:space="preserve">Grace Smith</t>
  </si>
  <si>
    <t xml:space="preserve">grace.smith@example.com</t>
  </si>
  <si>
    <t xml:space="preserve">George Clark</t>
  </si>
  <si>
    <t xml:space="preserve">2024-06-25</t>
  </si>
  <si>
    <t xml:space="preserve">william.taylor@example.com</t>
  </si>
  <si>
    <t xml:space="preserve">2024-04-20</t>
  </si>
  <si>
    <t xml:space="preserve">Sophia Clark</t>
  </si>
  <si>
    <t xml:space="preserve">2024-05-03</t>
  </si>
  <si>
    <t xml:space="preserve">Zoe Smith</t>
  </si>
  <si>
    <t xml:space="preserve">2024-08-13</t>
  </si>
  <si>
    <t xml:space="preserve">2024-03-01</t>
  </si>
  <si>
    <t xml:space="preserve">Hannah Scott</t>
  </si>
  <si>
    <t xml:space="preserve">2024-01-31</t>
  </si>
  <si>
    <t xml:space="preserve">Grace Brown</t>
  </si>
  <si>
    <t xml:space="preserve">2024-08-28</t>
  </si>
  <si>
    <t xml:space="preserve">Hannah Lewis</t>
  </si>
  <si>
    <t xml:space="preserve">2024-09-13</t>
  </si>
  <si>
    <t xml:space="preserve">John Brown</t>
  </si>
  <si>
    <t xml:space="preserve">Michael Green</t>
  </si>
  <si>
    <t xml:space="preserve">2024-02-23</t>
  </si>
  <si>
    <t xml:space="preserve">Thomas Brown</t>
  </si>
  <si>
    <t xml:space="preserve">thomas.brown@example.com</t>
  </si>
  <si>
    <t xml:space="preserve">2024-07-25</t>
  </si>
  <si>
    <t xml:space="preserve">Chloe Phillips</t>
  </si>
  <si>
    <t xml:space="preserve">2024-05-04</t>
  </si>
  <si>
    <t xml:space="preserve">robert.phillips@example.com</t>
  </si>
  <si>
    <t xml:space="preserve">Thomas Adams</t>
  </si>
  <si>
    <t xml:space="preserve">2024-07-12</t>
  </si>
  <si>
    <t xml:space="preserve">2024-03-18</t>
  </si>
  <si>
    <t xml:space="preserve">Sarah Baker</t>
  </si>
  <si>
    <t xml:space="preserve">2024-03-14</t>
  </si>
  <si>
    <t xml:space="preserve">Zoe Hall</t>
  </si>
  <si>
    <t xml:space="preserve">2024-09-06</t>
  </si>
  <si>
    <t xml:space="preserve">Sarah Phillips</t>
  </si>
  <si>
    <t xml:space="preserve">Charles Wright</t>
  </si>
  <si>
    <t xml:space="preserve">2024-02-10</t>
  </si>
  <si>
    <t xml:space="preserve">Ryan Perez</t>
  </si>
  <si>
    <t xml:space="preserve">2024-01-26</t>
  </si>
  <si>
    <t xml:space="preserve">Chloe Lewis</t>
  </si>
  <si>
    <t xml:space="preserve">Laura Moore</t>
  </si>
  <si>
    <t xml:space="preserve">2024-07-22</t>
  </si>
  <si>
    <t xml:space="preserve">Unknown Customer</t>
  </si>
  <si>
    <t xml:space="preserve">Peter Brown</t>
  </si>
  <si>
    <t xml:space="preserve">Adam Adams</t>
  </si>
  <si>
    <t xml:space="preserve">2024-08-02</t>
  </si>
  <si>
    <t xml:space="preserve">Emma Roberts</t>
  </si>
  <si>
    <t xml:space="preserve">emma.roberts@example.com</t>
  </si>
  <si>
    <t xml:space="preserve">2024-04-30</t>
  </si>
  <si>
    <t xml:space="preserve">Henry Moore</t>
  </si>
  <si>
    <t xml:space="preserve">2024-02-01</t>
  </si>
  <si>
    <t xml:space="preserve">John Young</t>
  </si>
  <si>
    <t xml:space="preserve">2024-01-09</t>
  </si>
  <si>
    <t xml:space="preserve">2024-08-19</t>
  </si>
  <si>
    <t xml:space="preserve">Emma Green</t>
  </si>
  <si>
    <t xml:space="preserve">daniel.carter@example.com</t>
  </si>
  <si>
    <t xml:space="preserve">Adam Clark</t>
  </si>
  <si>
    <t xml:space="preserve">Ava Evans</t>
  </si>
  <si>
    <t xml:space="preserve">hannah.hall@example.com</t>
  </si>
  <si>
    <t xml:space="preserve">2024-06-15</t>
  </si>
  <si>
    <t xml:space="preserve">Amelia Wright</t>
  </si>
  <si>
    <t xml:space="preserve">david.king@example.com</t>
  </si>
  <si>
    <t xml:space="preserve">Michael Wright</t>
  </si>
  <si>
    <t xml:space="preserve">Laura Phillips</t>
  </si>
  <si>
    <t xml:space="preserve">laura.phillips@example.com</t>
  </si>
  <si>
    <t xml:space="preserve">2024-01-22</t>
  </si>
  <si>
    <t xml:space="preserve">George Brown</t>
  </si>
  <si>
    <t xml:space="preserve">2024-02-18</t>
  </si>
  <si>
    <t xml:space="preserve">Hannah Young</t>
  </si>
  <si>
    <t xml:space="preserve">hannah.young@example.com</t>
  </si>
  <si>
    <t xml:space="preserve">2024-02-13</t>
  </si>
  <si>
    <t xml:space="preserve">Peter Perez</t>
  </si>
  <si>
    <t xml:space="preserve">2024-04-07</t>
  </si>
  <si>
    <t xml:space="preserve">Michael Walker</t>
  </si>
  <si>
    <t xml:space="preserve">Ella Scott</t>
  </si>
  <si>
    <t xml:space="preserve">ella.scott@example.com</t>
  </si>
  <si>
    <t xml:space="preserve">2024-05-01</t>
  </si>
  <si>
    <t xml:space="preserve">Adam Parker</t>
  </si>
  <si>
    <t xml:space="preserve">2024-08-24</t>
  </si>
  <si>
    <t xml:space="preserve">Zoe Lewis</t>
  </si>
  <si>
    <t xml:space="preserve">2024-02-22</t>
  </si>
  <si>
    <t xml:space="preserve">Ryan Wright</t>
  </si>
  <si>
    <t xml:space="preserve">2024-01-14</t>
  </si>
  <si>
    <t xml:space="preserve">John Hall</t>
  </si>
  <si>
    <t xml:space="preserve">2024-09-27</t>
  </si>
  <si>
    <t xml:space="preserve">Michael Taylor</t>
  </si>
  <si>
    <t xml:space="preserve">michael.taylor@example.com</t>
  </si>
  <si>
    <t xml:space="preserve">2024-02-04</t>
  </si>
  <si>
    <t xml:space="preserve">George Green</t>
  </si>
  <si>
    <t xml:space="preserve">2024-01-19</t>
  </si>
  <si>
    <t xml:space="preserve">lily.young@example.com</t>
  </si>
  <si>
    <t xml:space="preserve">2024-06-22</t>
  </si>
  <si>
    <t xml:space="preserve">2024-06-29</t>
  </si>
  <si>
    <t xml:space="preserve">Charles Campbell</t>
  </si>
  <si>
    <t xml:space="preserve">Chloe Anderson</t>
  </si>
  <si>
    <t xml:space="preserve">john.turner@example.com</t>
  </si>
  <si>
    <t xml:space="preserve">2024-01-03</t>
  </si>
  <si>
    <t xml:space="preserve">james.taylor@example.com</t>
  </si>
  <si>
    <t xml:space="preserve">Zoe Wilson</t>
  </si>
  <si>
    <t xml:space="preserve">2024-03-02</t>
  </si>
  <si>
    <t xml:space="preserve">David Hall</t>
  </si>
  <si>
    <t xml:space="preserve">2024-09-21</t>
  </si>
  <si>
    <t xml:space="preserve">2024-03-23</t>
  </si>
  <si>
    <t xml:space="preserve">2024-02-17</t>
  </si>
  <si>
    <t xml:space="preserve">ryan.collins@example.com</t>
  </si>
  <si>
    <t xml:space="preserve">2024-05-05</t>
  </si>
  <si>
    <t xml:space="preserve">2024-12-06</t>
  </si>
  <si>
    <t xml:space="preserve">Sarah Lewis</t>
  </si>
  <si>
    <t xml:space="preserve">2024-12-09</t>
  </si>
  <si>
    <t xml:space="preserve">Henry Young</t>
  </si>
  <si>
    <t xml:space="preserve">2024-07-06</t>
  </si>
  <si>
    <t xml:space="preserve">Charles Scott</t>
  </si>
  <si>
    <t xml:space="preserve">2024-06-12</t>
  </si>
  <si>
    <t xml:space="preserve">DATA QUALITY AUDIT REPORT</t>
  </si>
  <si>
    <t xml:space="preserve">Summary of issues identified in the raw export and the corrective action applied to each.</t>
  </si>
  <si>
    <t xml:space="preserve">Summary</t>
  </si>
  <si>
    <t xml:space="preserve">Raw rows received</t>
  </si>
  <si>
    <t xml:space="preserve">Duplicate rows removed</t>
  </si>
  <si>
    <t xml:space="preserve">Clean rows delivered</t>
  </si>
  <si>
    <t xml:space="preserve">Data quality issues fixed</t>
  </si>
  <si>
    <t xml:space="preserve">Detailed Audit Log</t>
  </si>
  <si>
    <t xml:space="preserve">#</t>
  </si>
  <si>
    <t xml:space="preserve">Issue Identified</t>
  </si>
  <si>
    <t xml:space="preserve">Column Affected</t>
  </si>
  <si>
    <t xml:space="preserve">Records Fixed</t>
  </si>
  <si>
    <t xml:space="preserve">Trimmed extra whitespace</t>
  </si>
  <si>
    <t xml:space="preserve">Removed exact duplicate rows</t>
  </si>
  <si>
    <t xml:space="preserve">All columns</t>
  </si>
  <si>
    <t xml:space="preserve">Filled missing customer name</t>
  </si>
  <si>
    <t xml:space="preserve">Standardized name capitalization</t>
  </si>
  <si>
    <t xml:space="preserve">Flagged missing email as 'missing@unknown.com'</t>
  </si>
  <si>
    <t xml:space="preserve">Flagged malformed email (no @) as 'invalid@unknown.com'</t>
  </si>
  <si>
    <t xml:space="preserve">Standardized category casing/spacing</t>
  </si>
  <si>
    <t xml:space="preserve">Normalized price format (currency symbols/commas)</t>
  </si>
  <si>
    <t xml:space="preserve">Standardized date format to YYYY-MM-DD</t>
  </si>
  <si>
    <t xml:space="preserve">Filled missing country as 'Unknown'</t>
  </si>
  <si>
    <t xml:space="preserve">Standardized country name variants</t>
  </si>
  <si>
    <t xml:space="preserve">Corrected invalid quantity (&lt;=0) to 1, flagged for review</t>
  </si>
  <si>
    <t xml:space="preserve">SALES PERFORMANCE DASHBOARD</t>
  </si>
  <si>
    <t xml:space="preserve">Demo report — auto-calculated from the Cleaned Data sheet. All figures update live if source data changes.</t>
  </si>
  <si>
    <t xml:space="preserve">Total Revenue</t>
  </si>
  <si>
    <t xml:space="preserve">Total Orders</t>
  </si>
  <si>
    <t xml:space="preserve">Average Order Value</t>
  </si>
  <si>
    <t xml:space="preserve">Unique Customers</t>
  </si>
  <si>
    <t xml:space="preserve">Revenue by Category</t>
  </si>
  <si>
    <t xml:space="preserve">Revenue by Country</t>
  </si>
  <si>
    <t xml:space="preserve">Revenue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</si>
</sst>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"/>
    <numFmt numFmtId="166" formatCode="General"/>
    <numFmt numFmtId="167" formatCode="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b val="true"/>
      <sz val="11"/>
      <color rgb="FF2E7D32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D9E2F3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78787"/>
      <rgbColor rgb="FF9999FF"/>
      <rgbColor rgb="FF993366"/>
      <rgbColor rgb="FFF9F9F9"/>
      <rgbColor rgb="FFD9E2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1F3864"/>
      <rgbColor rgb="FF2E7D32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Revenue by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Dashboard!B9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Dashboard!$A$10:$A$14</c:f>
              <c:strCache>
                <c:ptCount val="5"/>
                <c:pt idx="0">
                  <c:v>Accessories</c:v>
                </c:pt>
                <c:pt idx="1">
                  <c:v>Electronics</c:v>
                </c:pt>
                <c:pt idx="2">
                  <c:v>Fitness</c:v>
                </c:pt>
                <c:pt idx="3">
                  <c:v>Home</c:v>
                </c:pt>
                <c:pt idx="4">
                  <c:v>Office</c:v>
                </c:pt>
              </c:strCache>
            </c:strRef>
          </c:cat>
          <c:val>
            <c:numRef>
              <c:f>Dashboard!$B$10:$B$14</c:f>
              <c:numCache>
                <c:formatCode>\$#,##0.00</c:formatCode>
                <c:ptCount val="5"/>
                <c:pt idx="0">
                  <c:v>932.94</c:v>
                </c:pt>
                <c:pt idx="1">
                  <c:v>1851.39</c:v>
                </c:pt>
                <c:pt idx="2">
                  <c:v>831.38</c:v>
                </c:pt>
                <c:pt idx="3">
                  <c:v>1757.74</c:v>
                </c:pt>
                <c:pt idx="4">
                  <c:v>80.91</c:v>
                </c:pt>
              </c:numCache>
            </c:numRef>
          </c:val>
        </c:ser>
        <c:gapWidth val="150"/>
        <c:overlap val="0"/>
        <c:axId val="91412902"/>
        <c:axId val="28787976"/>
      </c:barChart>
      <c:catAx>
        <c:axId val="9141290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8787976"/>
        <c:crosses val="autoZero"/>
        <c:auto val="1"/>
        <c:lblAlgn val="ctr"/>
        <c:lblOffset val="100"/>
        <c:noMultiLvlLbl val="0"/>
      </c:catAx>
      <c:valAx>
        <c:axId val="2878797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Revenue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141290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Revenue by Country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Dashboard!E9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Dashboard!$D$10:$D$16</c:f>
              <c:strCache>
                <c:ptCount val="7"/>
                <c:pt idx="0">
                  <c:v>Australia</c:v>
                </c:pt>
                <c:pt idx="1">
                  <c:v>Canada</c:v>
                </c:pt>
                <c:pt idx="2">
                  <c:v>Germany</c:v>
                </c:pt>
                <c:pt idx="3">
                  <c:v>United Kingdom</c:v>
                </c:pt>
                <c:pt idx="4">
                  <c:v>United States</c:v>
                </c:pt>
                <c:pt idx="5">
                  <c:v>Unknown</c:v>
                </c:pt>
                <c:pt idx="6">
                  <c:v>us</c:v>
                </c:pt>
              </c:strCache>
            </c:strRef>
          </c:cat>
          <c:val>
            <c:numRef>
              <c:f>Dashboard!$E$10:$E$16</c:f>
              <c:numCache>
                <c:formatCode>\$#,##0.00</c:formatCode>
                <c:ptCount val="7"/>
                <c:pt idx="0">
                  <c:v>1441.18</c:v>
                </c:pt>
                <c:pt idx="1">
                  <c:v>1102.55</c:v>
                </c:pt>
                <c:pt idx="2">
                  <c:v>916.27</c:v>
                </c:pt>
                <c:pt idx="3">
                  <c:v>825.18</c:v>
                </c:pt>
                <c:pt idx="4">
                  <c:v>845.28</c:v>
                </c:pt>
                <c:pt idx="5">
                  <c:v>208.93</c:v>
                </c:pt>
                <c:pt idx="6">
                  <c:v>114.97</c:v>
                </c:pt>
              </c:numCache>
            </c:numRef>
          </c:val>
        </c:ser>
        <c:gapWidth val="150"/>
        <c:overlap val="0"/>
        <c:axId val="82160334"/>
        <c:axId val="12787103"/>
      </c:barChart>
      <c:catAx>
        <c:axId val="8216033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787103"/>
        <c:crosses val="autoZero"/>
        <c:auto val="1"/>
        <c:lblAlgn val="ctr"/>
        <c:lblOffset val="100"/>
        <c:noMultiLvlLbl val="0"/>
      </c:catAx>
      <c:valAx>
        <c:axId val="1278710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Revenue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16033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14</xdr:row>
      <xdr:rowOff>101160</xdr:rowOff>
    </xdr:from>
    <xdr:to>
      <xdr:col>2</xdr:col>
      <xdr:colOff>90360</xdr:colOff>
      <xdr:row>28</xdr:row>
      <xdr:rowOff>133920</xdr:rowOff>
    </xdr:to>
    <xdr:graphicFrame>
      <xdr:nvGraphicFramePr>
        <xdr:cNvPr id="0" name="Chart 1"/>
        <xdr:cNvGraphicFramePr/>
      </xdr:nvGraphicFramePr>
      <xdr:xfrm>
        <a:off x="0" y="2857680"/>
        <a:ext cx="43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0</xdr:colOff>
      <xdr:row>16</xdr:row>
      <xdr:rowOff>101160</xdr:rowOff>
    </xdr:from>
    <xdr:to>
      <xdr:col>5</xdr:col>
      <xdr:colOff>795240</xdr:colOff>
      <xdr:row>30</xdr:row>
      <xdr:rowOff>133560</xdr:rowOff>
    </xdr:to>
    <xdr:graphicFrame>
      <xdr:nvGraphicFramePr>
        <xdr:cNvPr id="1" name="Chart 2"/>
        <xdr:cNvGraphicFramePr/>
      </xdr:nvGraphicFramePr>
      <xdr:xfrm>
        <a:off x="6343560" y="3238560"/>
        <a:ext cx="43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2"/>
    <col collapsed="false" customWidth="true" hidden="false" outlineLevel="0" max="3" min="3" style="0" width="32"/>
    <col collapsed="false" customWidth="true" hidden="false" outlineLevel="0" max="4" min="4" style="0" width="19"/>
    <col collapsed="false" customWidth="true" hidden="false" outlineLevel="0" max="5" min="5" style="0" width="13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26"/>
    <col collapsed="false" customWidth="true" hidden="false" outlineLevel="0" max="10" min="10" style="0" width="11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customFormat="false" ht="15" hidden="false" customHeight="false" outlineLevel="0" collapsed="false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</row>
    <row r="6" customFormat="false" ht="15" hidden="false" customHeight="false" outlineLevel="0" collapsed="false">
      <c r="A6" s="4" t="s">
        <v>22</v>
      </c>
      <c r="B6" s="4" t="s">
        <v>23</v>
      </c>
      <c r="C6" s="4" t="s">
        <v>24</v>
      </c>
      <c r="D6" s="4" t="s">
        <v>25</v>
      </c>
      <c r="E6" s="4" t="s">
        <v>26</v>
      </c>
      <c r="F6" s="4" t="s">
        <v>27</v>
      </c>
      <c r="G6" s="4" t="s">
        <v>28</v>
      </c>
      <c r="H6" s="4" t="s">
        <v>29</v>
      </c>
      <c r="I6" s="4" t="s">
        <v>30</v>
      </c>
      <c r="J6" s="4" t="s">
        <v>21</v>
      </c>
    </row>
    <row r="7" customFormat="false" ht="15" hidden="false" customHeight="false" outlineLevel="0" collapsed="false">
      <c r="A7" s="4" t="s">
        <v>31</v>
      </c>
      <c r="B7" s="4" t="s">
        <v>32</v>
      </c>
      <c r="C7" s="4"/>
      <c r="D7" s="4" t="s">
        <v>33</v>
      </c>
      <c r="E7" s="4" t="s">
        <v>16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21</v>
      </c>
    </row>
    <row r="8" customFormat="false" ht="15" hidden="false" customHeight="false" outlineLevel="0" collapsed="false">
      <c r="A8" s="4" t="s">
        <v>38</v>
      </c>
      <c r="B8" s="4" t="s">
        <v>39</v>
      </c>
      <c r="C8" s="4" t="s">
        <v>40</v>
      </c>
      <c r="D8" s="4" t="s">
        <v>41</v>
      </c>
      <c r="E8" s="4" t="s">
        <v>42</v>
      </c>
      <c r="F8" s="4" t="s">
        <v>34</v>
      </c>
      <c r="G8" s="4" t="s">
        <v>43</v>
      </c>
      <c r="H8" s="4" t="s">
        <v>44</v>
      </c>
      <c r="I8" s="4" t="s">
        <v>45</v>
      </c>
      <c r="J8" s="4" t="s">
        <v>46</v>
      </c>
    </row>
    <row r="9" customFormat="false" ht="15" hidden="false" customHeight="false" outlineLevel="0" collapsed="false">
      <c r="A9" s="4" t="s">
        <v>47</v>
      </c>
      <c r="B9" s="4" t="s">
        <v>48</v>
      </c>
      <c r="C9" s="4" t="s">
        <v>49</v>
      </c>
      <c r="D9" s="4" t="s">
        <v>50</v>
      </c>
      <c r="E9" s="4" t="s">
        <v>51</v>
      </c>
      <c r="F9" s="4" t="s">
        <v>52</v>
      </c>
      <c r="G9" s="4" t="s">
        <v>53</v>
      </c>
      <c r="H9" s="4" t="s">
        <v>54</v>
      </c>
      <c r="I9" s="4" t="s">
        <v>55</v>
      </c>
      <c r="J9" s="4" t="s">
        <v>56</v>
      </c>
    </row>
    <row r="10" customFormat="false" ht="15" hidden="false" customHeight="false" outlineLevel="0" collapsed="false">
      <c r="A10" s="4" t="s">
        <v>57</v>
      </c>
      <c r="B10" s="4" t="s">
        <v>58</v>
      </c>
      <c r="C10" s="4"/>
      <c r="D10" s="4" t="s">
        <v>50</v>
      </c>
      <c r="E10" s="4" t="s">
        <v>59</v>
      </c>
      <c r="F10" s="4" t="s">
        <v>27</v>
      </c>
      <c r="G10" s="4" t="s">
        <v>60</v>
      </c>
      <c r="H10" s="4" t="s">
        <v>61</v>
      </c>
      <c r="I10" s="4" t="s">
        <v>62</v>
      </c>
      <c r="J10" s="4" t="s">
        <v>46</v>
      </c>
    </row>
    <row r="11" customFormat="false" ht="15" hidden="false" customHeight="false" outlineLevel="0" collapsed="false">
      <c r="A11" s="4" t="s">
        <v>63</v>
      </c>
      <c r="B11" s="4" t="s">
        <v>64</v>
      </c>
      <c r="C11" s="4" t="s">
        <v>65</v>
      </c>
      <c r="D11" s="4" t="s">
        <v>25</v>
      </c>
      <c r="E11" s="4" t="s">
        <v>26</v>
      </c>
      <c r="F11" s="4" t="s">
        <v>17</v>
      </c>
      <c r="G11" s="4" t="s">
        <v>66</v>
      </c>
      <c r="H11" s="4" t="s">
        <v>67</v>
      </c>
      <c r="I11" s="4" t="s">
        <v>62</v>
      </c>
      <c r="J11" s="4" t="s">
        <v>21</v>
      </c>
    </row>
    <row r="12" customFormat="false" ht="15" hidden="false" customHeight="false" outlineLevel="0" collapsed="false">
      <c r="A12" s="4" t="s">
        <v>68</v>
      </c>
      <c r="B12" s="4" t="s">
        <v>69</v>
      </c>
      <c r="C12" s="4" t="s">
        <v>70</v>
      </c>
      <c r="D12" s="4" t="s">
        <v>71</v>
      </c>
      <c r="E12" s="4" t="s">
        <v>26</v>
      </c>
      <c r="F12" s="4" t="s">
        <v>17</v>
      </c>
      <c r="G12" s="4" t="s">
        <v>72</v>
      </c>
      <c r="H12" s="4" t="s">
        <v>73</v>
      </c>
      <c r="I12" s="4" t="s">
        <v>74</v>
      </c>
      <c r="J12" s="4" t="s">
        <v>21</v>
      </c>
    </row>
    <row r="13" customFormat="false" ht="15" hidden="false" customHeight="false" outlineLevel="0" collapsed="false">
      <c r="A13" s="4" t="s">
        <v>75</v>
      </c>
      <c r="B13" s="4" t="s">
        <v>76</v>
      </c>
      <c r="C13" s="4" t="s">
        <v>77</v>
      </c>
      <c r="D13" s="4" t="s">
        <v>25</v>
      </c>
      <c r="E13" s="4" t="s">
        <v>26</v>
      </c>
      <c r="F13" s="4" t="s">
        <v>34</v>
      </c>
      <c r="G13" s="4" t="s">
        <v>78</v>
      </c>
      <c r="H13" s="4" t="s">
        <v>79</v>
      </c>
      <c r="I13" s="4" t="s">
        <v>20</v>
      </c>
      <c r="J13" s="4" t="s">
        <v>80</v>
      </c>
    </row>
    <row r="14" customFormat="false" ht="15" hidden="false" customHeight="false" outlineLevel="0" collapsed="false">
      <c r="A14" s="4" t="s">
        <v>81</v>
      </c>
      <c r="B14" s="4" t="s">
        <v>82</v>
      </c>
      <c r="C14" s="4" t="s">
        <v>83</v>
      </c>
      <c r="D14" s="4" t="s">
        <v>84</v>
      </c>
      <c r="E14" s="4" t="s">
        <v>85</v>
      </c>
      <c r="F14" s="4" t="s">
        <v>27</v>
      </c>
      <c r="G14" s="4" t="s">
        <v>86</v>
      </c>
      <c r="H14" s="4" t="s">
        <v>87</v>
      </c>
      <c r="I14" s="4" t="s">
        <v>88</v>
      </c>
      <c r="J14" s="4" t="s">
        <v>21</v>
      </c>
    </row>
    <row r="15" customFormat="false" ht="15" hidden="false" customHeight="false" outlineLevel="0" collapsed="false">
      <c r="A15" s="4" t="s">
        <v>89</v>
      </c>
      <c r="B15" s="4" t="s">
        <v>90</v>
      </c>
      <c r="C15" s="4" t="s">
        <v>91</v>
      </c>
      <c r="D15" s="4" t="s">
        <v>41</v>
      </c>
      <c r="E15" s="4" t="s">
        <v>42</v>
      </c>
      <c r="F15" s="4" t="s">
        <v>34</v>
      </c>
      <c r="G15" s="4" t="s">
        <v>43</v>
      </c>
      <c r="H15" s="4" t="s">
        <v>92</v>
      </c>
      <c r="I15" s="4" t="s">
        <v>93</v>
      </c>
      <c r="J15" s="4" t="s">
        <v>94</v>
      </c>
    </row>
    <row r="16" customFormat="false" ht="15" hidden="false" customHeight="false" outlineLevel="0" collapsed="false">
      <c r="A16" s="4" t="s">
        <v>95</v>
      </c>
      <c r="B16" s="4" t="s">
        <v>96</v>
      </c>
      <c r="C16" s="4" t="s">
        <v>97</v>
      </c>
      <c r="D16" s="4" t="s">
        <v>50</v>
      </c>
      <c r="E16" s="4" t="s">
        <v>51</v>
      </c>
      <c r="F16" s="4" t="s">
        <v>27</v>
      </c>
      <c r="G16" s="4" t="s">
        <v>60</v>
      </c>
      <c r="H16" s="4" t="s">
        <v>98</v>
      </c>
      <c r="I16" s="4" t="s">
        <v>99</v>
      </c>
      <c r="J16" s="4" t="s">
        <v>94</v>
      </c>
    </row>
    <row r="17" customFormat="false" ht="15" hidden="false" customHeight="false" outlineLevel="0" collapsed="false">
      <c r="A17" s="4" t="s">
        <v>100</v>
      </c>
      <c r="B17" s="4" t="s">
        <v>101</v>
      </c>
      <c r="C17" s="4" t="s">
        <v>102</v>
      </c>
      <c r="D17" s="4" t="s">
        <v>84</v>
      </c>
      <c r="E17" s="4" t="s">
        <v>85</v>
      </c>
      <c r="F17" s="4" t="s">
        <v>103</v>
      </c>
      <c r="G17" s="4" t="s">
        <v>104</v>
      </c>
      <c r="H17" s="4" t="s">
        <v>105</v>
      </c>
      <c r="I17" s="4" t="s">
        <v>106</v>
      </c>
      <c r="J17" s="4" t="s">
        <v>56</v>
      </c>
    </row>
    <row r="18" customFormat="false" ht="15" hidden="false" customHeight="false" outlineLevel="0" collapsed="false">
      <c r="A18" s="4" t="s">
        <v>107</v>
      </c>
      <c r="B18" s="4" t="s">
        <v>108</v>
      </c>
      <c r="C18" s="4" t="s">
        <v>109</v>
      </c>
      <c r="D18" s="4" t="s">
        <v>33</v>
      </c>
      <c r="E18" s="4" t="s">
        <v>16</v>
      </c>
      <c r="F18" s="4" t="s">
        <v>103</v>
      </c>
      <c r="G18" s="4" t="s">
        <v>35</v>
      </c>
      <c r="H18" s="4" t="s">
        <v>110</v>
      </c>
      <c r="I18" s="4" t="s">
        <v>45</v>
      </c>
      <c r="J18" s="4" t="s">
        <v>56</v>
      </c>
    </row>
    <row r="19" customFormat="false" ht="15" hidden="false" customHeight="false" outlineLevel="0" collapsed="false">
      <c r="A19" s="4" t="s">
        <v>111</v>
      </c>
      <c r="B19" s="4" t="s">
        <v>112</v>
      </c>
      <c r="C19" s="4" t="s">
        <v>113</v>
      </c>
      <c r="D19" s="4" t="s">
        <v>114</v>
      </c>
      <c r="E19" s="4" t="s">
        <v>26</v>
      </c>
      <c r="F19" s="4" t="s">
        <v>103</v>
      </c>
      <c r="G19" s="4" t="s">
        <v>115</v>
      </c>
      <c r="H19" s="4" t="s">
        <v>116</v>
      </c>
      <c r="I19" s="4" t="s">
        <v>117</v>
      </c>
      <c r="J19" s="4" t="s">
        <v>21</v>
      </c>
    </row>
    <row r="20" customFormat="false" ht="15" hidden="false" customHeight="false" outlineLevel="0" collapsed="false">
      <c r="A20" s="4" t="s">
        <v>118</v>
      </c>
      <c r="B20" s="4" t="s">
        <v>119</v>
      </c>
      <c r="C20" s="4"/>
      <c r="D20" s="4" t="s">
        <v>15</v>
      </c>
      <c r="E20" s="4" t="s">
        <v>16</v>
      </c>
      <c r="F20" s="4" t="s">
        <v>27</v>
      </c>
      <c r="G20" s="4" t="s">
        <v>120</v>
      </c>
      <c r="H20" s="4" t="s">
        <v>121</v>
      </c>
      <c r="I20" s="4" t="s">
        <v>99</v>
      </c>
      <c r="J20" s="4" t="s">
        <v>21</v>
      </c>
    </row>
    <row r="21" customFormat="false" ht="15" hidden="false" customHeight="false" outlineLevel="0" collapsed="false">
      <c r="A21" s="4" t="s">
        <v>122</v>
      </c>
      <c r="B21" s="4" t="s">
        <v>123</v>
      </c>
      <c r="C21" s="4" t="s">
        <v>124</v>
      </c>
      <c r="D21" s="4" t="s">
        <v>114</v>
      </c>
      <c r="E21" s="4" t="s">
        <v>26</v>
      </c>
      <c r="F21" s="4" t="s">
        <v>103</v>
      </c>
      <c r="G21" s="4" t="s">
        <v>115</v>
      </c>
      <c r="H21" s="4" t="s">
        <v>125</v>
      </c>
      <c r="I21" s="4" t="s">
        <v>126</v>
      </c>
      <c r="J21" s="4" t="s">
        <v>94</v>
      </c>
    </row>
    <row r="22" customFormat="false" ht="15" hidden="false" customHeight="false" outlineLevel="0" collapsed="false">
      <c r="A22" s="4" t="s">
        <v>127</v>
      </c>
      <c r="B22" s="4" t="s">
        <v>128</v>
      </c>
      <c r="C22" s="4" t="s">
        <v>129</v>
      </c>
      <c r="D22" s="4" t="s">
        <v>130</v>
      </c>
      <c r="E22" s="4" t="s">
        <v>26</v>
      </c>
      <c r="F22" s="4" t="s">
        <v>17</v>
      </c>
      <c r="G22" s="4" t="s">
        <v>131</v>
      </c>
      <c r="H22" s="4" t="s">
        <v>132</v>
      </c>
      <c r="I22" s="4" t="s">
        <v>133</v>
      </c>
      <c r="J22" s="4" t="s">
        <v>21</v>
      </c>
    </row>
    <row r="23" customFormat="false" ht="15" hidden="false" customHeight="false" outlineLevel="0" collapsed="false">
      <c r="A23" s="4" t="s">
        <v>134</v>
      </c>
      <c r="B23" s="4" t="s">
        <v>135</v>
      </c>
      <c r="C23" s="4" t="s">
        <v>136</v>
      </c>
      <c r="D23" s="4" t="s">
        <v>25</v>
      </c>
      <c r="E23" s="4" t="s">
        <v>26</v>
      </c>
      <c r="F23" s="4" t="s">
        <v>34</v>
      </c>
      <c r="G23" s="4" t="s">
        <v>66</v>
      </c>
      <c r="H23" s="4" t="s">
        <v>137</v>
      </c>
      <c r="I23" s="4" t="s">
        <v>74</v>
      </c>
      <c r="J23" s="4" t="s">
        <v>21</v>
      </c>
    </row>
    <row r="24" customFormat="false" ht="15" hidden="false" customHeight="false" outlineLevel="0" collapsed="false">
      <c r="A24" s="4" t="s">
        <v>138</v>
      </c>
      <c r="B24" s="4" t="s">
        <v>139</v>
      </c>
      <c r="C24" s="4" t="s">
        <v>140</v>
      </c>
      <c r="D24" s="4" t="s">
        <v>71</v>
      </c>
      <c r="E24" s="4" t="s">
        <v>26</v>
      </c>
      <c r="F24" s="4" t="s">
        <v>34</v>
      </c>
      <c r="G24" s="4" t="s">
        <v>141</v>
      </c>
      <c r="H24" s="4" t="s">
        <v>142</v>
      </c>
      <c r="I24" s="4"/>
      <c r="J24" s="4" t="s">
        <v>56</v>
      </c>
    </row>
    <row r="25" customFormat="false" ht="15" hidden="false" customHeight="false" outlineLevel="0" collapsed="false">
      <c r="A25" s="4" t="s">
        <v>143</v>
      </c>
      <c r="B25" s="4" t="s">
        <v>144</v>
      </c>
      <c r="C25" s="4"/>
      <c r="D25" s="4" t="s">
        <v>25</v>
      </c>
      <c r="E25" s="4" t="s">
        <v>26</v>
      </c>
      <c r="F25" s="4" t="s">
        <v>52</v>
      </c>
      <c r="G25" s="4" t="s">
        <v>145</v>
      </c>
      <c r="H25" s="4" t="s">
        <v>146</v>
      </c>
      <c r="I25" s="4" t="s">
        <v>88</v>
      </c>
      <c r="J25" s="4" t="s">
        <v>21</v>
      </c>
    </row>
    <row r="26" customFormat="false" ht="15" hidden="false" customHeight="false" outlineLevel="0" collapsed="false">
      <c r="A26" s="4" t="s">
        <v>147</v>
      </c>
      <c r="B26" s="4" t="s">
        <v>148</v>
      </c>
      <c r="C26" s="4"/>
      <c r="D26" s="4" t="s">
        <v>149</v>
      </c>
      <c r="E26" s="4" t="s">
        <v>59</v>
      </c>
      <c r="F26" s="4" t="s">
        <v>27</v>
      </c>
      <c r="G26" s="4" t="s">
        <v>150</v>
      </c>
      <c r="H26" s="4" t="s">
        <v>151</v>
      </c>
      <c r="I26" s="4" t="s">
        <v>37</v>
      </c>
      <c r="J26" s="4" t="s">
        <v>56</v>
      </c>
    </row>
    <row r="27" customFormat="false" ht="15" hidden="false" customHeight="false" outlineLevel="0" collapsed="false">
      <c r="A27" s="4" t="s">
        <v>152</v>
      </c>
      <c r="B27" s="4" t="s">
        <v>153</v>
      </c>
      <c r="C27" s="4" t="s">
        <v>154</v>
      </c>
      <c r="D27" s="4" t="s">
        <v>114</v>
      </c>
      <c r="E27" s="4" t="s">
        <v>26</v>
      </c>
      <c r="F27" s="4" t="s">
        <v>103</v>
      </c>
      <c r="G27" s="4" t="s">
        <v>155</v>
      </c>
      <c r="H27" s="4" t="s">
        <v>156</v>
      </c>
      <c r="I27" s="4" t="s">
        <v>20</v>
      </c>
      <c r="J27" s="4" t="s">
        <v>56</v>
      </c>
    </row>
    <row r="28" customFormat="false" ht="15" hidden="false" customHeight="false" outlineLevel="0" collapsed="false">
      <c r="A28" s="4" t="s">
        <v>157</v>
      </c>
      <c r="B28" s="4" t="s">
        <v>158</v>
      </c>
      <c r="C28" s="4" t="s">
        <v>159</v>
      </c>
      <c r="D28" s="4" t="s">
        <v>160</v>
      </c>
      <c r="E28" s="4" t="s">
        <v>85</v>
      </c>
      <c r="F28" s="4" t="s">
        <v>161</v>
      </c>
      <c r="G28" s="4" t="s">
        <v>162</v>
      </c>
      <c r="H28" s="4" t="s">
        <v>163</v>
      </c>
      <c r="I28" s="4" t="s">
        <v>55</v>
      </c>
      <c r="J28" s="4" t="s">
        <v>164</v>
      </c>
    </row>
    <row r="29" customFormat="false" ht="15" hidden="false" customHeight="false" outlineLevel="0" collapsed="false">
      <c r="A29" s="4" t="s">
        <v>165</v>
      </c>
      <c r="B29" s="4" t="s">
        <v>166</v>
      </c>
      <c r="C29" s="4"/>
      <c r="D29" s="4" t="s">
        <v>25</v>
      </c>
      <c r="E29" s="4" t="s">
        <v>26</v>
      </c>
      <c r="F29" s="4" t="s">
        <v>34</v>
      </c>
      <c r="G29" s="4" t="s">
        <v>145</v>
      </c>
      <c r="H29" s="4" t="s">
        <v>167</v>
      </c>
      <c r="I29" s="4" t="s">
        <v>30</v>
      </c>
      <c r="J29" s="4" t="s">
        <v>21</v>
      </c>
    </row>
    <row r="30" customFormat="false" ht="15" hidden="false" customHeight="false" outlineLevel="0" collapsed="false">
      <c r="A30" s="4" t="s">
        <v>168</v>
      </c>
      <c r="B30" s="4" t="s">
        <v>169</v>
      </c>
      <c r="C30" s="4" t="s">
        <v>170</v>
      </c>
      <c r="D30" s="4" t="s">
        <v>114</v>
      </c>
      <c r="E30" s="4" t="s">
        <v>26</v>
      </c>
      <c r="F30" s="4" t="s">
        <v>34</v>
      </c>
      <c r="G30" s="4" t="s">
        <v>171</v>
      </c>
      <c r="H30" s="4" t="s">
        <v>67</v>
      </c>
      <c r="I30" s="4" t="s">
        <v>117</v>
      </c>
      <c r="J30" s="4" t="s">
        <v>164</v>
      </c>
    </row>
    <row r="31" customFormat="false" ht="15" hidden="false" customHeight="false" outlineLevel="0" collapsed="false">
      <c r="A31" s="4" t="s">
        <v>172</v>
      </c>
      <c r="B31" s="4" t="s">
        <v>173</v>
      </c>
      <c r="C31" s="4" t="s">
        <v>174</v>
      </c>
      <c r="D31" s="4" t="s">
        <v>84</v>
      </c>
      <c r="E31" s="4" t="s">
        <v>85</v>
      </c>
      <c r="F31" s="4" t="s">
        <v>52</v>
      </c>
      <c r="G31" s="4" t="s">
        <v>175</v>
      </c>
      <c r="H31" s="4" t="s">
        <v>176</v>
      </c>
      <c r="I31" s="4"/>
      <c r="J31" s="4" t="s">
        <v>56</v>
      </c>
    </row>
    <row r="32" customFormat="false" ht="15" hidden="false" customHeight="false" outlineLevel="0" collapsed="false">
      <c r="A32" s="4" t="s">
        <v>177</v>
      </c>
      <c r="B32" s="4" t="s">
        <v>178</v>
      </c>
      <c r="C32" s="4" t="s">
        <v>179</v>
      </c>
      <c r="D32" s="4" t="s">
        <v>71</v>
      </c>
      <c r="E32" s="4" t="s">
        <v>26</v>
      </c>
      <c r="F32" s="4" t="s">
        <v>103</v>
      </c>
      <c r="G32" s="4" t="s">
        <v>180</v>
      </c>
      <c r="H32" s="4" t="s">
        <v>181</v>
      </c>
      <c r="I32" s="4" t="s">
        <v>117</v>
      </c>
      <c r="J32" s="4" t="s">
        <v>46</v>
      </c>
    </row>
    <row r="33" customFormat="false" ht="15" hidden="false" customHeight="false" outlineLevel="0" collapsed="false">
      <c r="A33" s="4" t="s">
        <v>182</v>
      </c>
      <c r="B33" s="4" t="s">
        <v>183</v>
      </c>
      <c r="C33" s="4" t="s">
        <v>184</v>
      </c>
      <c r="D33" s="4" t="s">
        <v>15</v>
      </c>
      <c r="E33" s="4" t="s">
        <v>16</v>
      </c>
      <c r="F33" s="4" t="s">
        <v>103</v>
      </c>
      <c r="G33" s="4" t="s">
        <v>185</v>
      </c>
      <c r="H33" s="4" t="s">
        <v>186</v>
      </c>
      <c r="I33" s="4" t="s">
        <v>74</v>
      </c>
      <c r="J33" s="4" t="s">
        <v>46</v>
      </c>
    </row>
    <row r="34" customFormat="false" ht="15" hidden="false" customHeight="false" outlineLevel="0" collapsed="false">
      <c r="A34" s="4" t="s">
        <v>187</v>
      </c>
      <c r="B34" s="4" t="s">
        <v>188</v>
      </c>
      <c r="C34" s="4" t="s">
        <v>189</v>
      </c>
      <c r="D34" s="4" t="s">
        <v>190</v>
      </c>
      <c r="E34" s="4" t="s">
        <v>59</v>
      </c>
      <c r="F34" s="4" t="s">
        <v>52</v>
      </c>
      <c r="G34" s="4" t="s">
        <v>191</v>
      </c>
      <c r="H34" s="4" t="s">
        <v>192</v>
      </c>
      <c r="I34" s="4" t="s">
        <v>133</v>
      </c>
      <c r="J34" s="4" t="s">
        <v>46</v>
      </c>
    </row>
    <row r="35" customFormat="false" ht="15" hidden="false" customHeight="false" outlineLevel="0" collapsed="false">
      <c r="A35" s="4" t="s">
        <v>193</v>
      </c>
      <c r="B35" s="4" t="s">
        <v>194</v>
      </c>
      <c r="C35" s="4" t="s">
        <v>195</v>
      </c>
      <c r="D35" s="4" t="s">
        <v>114</v>
      </c>
      <c r="E35" s="4" t="s">
        <v>26</v>
      </c>
      <c r="F35" s="4" t="s">
        <v>17</v>
      </c>
      <c r="G35" s="4" t="s">
        <v>196</v>
      </c>
      <c r="H35" s="4" t="s">
        <v>197</v>
      </c>
      <c r="I35" s="4" t="s">
        <v>30</v>
      </c>
      <c r="J35" s="4" t="s">
        <v>80</v>
      </c>
    </row>
    <row r="36" customFormat="false" ht="15" hidden="false" customHeight="false" outlineLevel="0" collapsed="false">
      <c r="A36" s="4" t="s">
        <v>198</v>
      </c>
      <c r="B36" s="4" t="s">
        <v>199</v>
      </c>
      <c r="C36" s="4" t="s">
        <v>200</v>
      </c>
      <c r="D36" s="4" t="s">
        <v>149</v>
      </c>
      <c r="E36" s="4" t="s">
        <v>59</v>
      </c>
      <c r="F36" s="4" t="s">
        <v>34</v>
      </c>
      <c r="G36" s="4" t="s">
        <v>201</v>
      </c>
      <c r="H36" s="4" t="s">
        <v>202</v>
      </c>
      <c r="I36" s="4" t="s">
        <v>93</v>
      </c>
      <c r="J36" s="4" t="s">
        <v>164</v>
      </c>
    </row>
    <row r="37" customFormat="false" ht="15" hidden="false" customHeight="false" outlineLevel="0" collapsed="false">
      <c r="A37" s="4" t="s">
        <v>203</v>
      </c>
      <c r="B37" s="4" t="s">
        <v>204</v>
      </c>
      <c r="C37" s="4" t="s">
        <v>205</v>
      </c>
      <c r="D37" s="4" t="s">
        <v>190</v>
      </c>
      <c r="E37" s="4" t="s">
        <v>59</v>
      </c>
      <c r="F37" s="4" t="s">
        <v>34</v>
      </c>
      <c r="G37" s="4" t="s">
        <v>206</v>
      </c>
      <c r="H37" s="4" t="s">
        <v>207</v>
      </c>
      <c r="I37" s="4" t="s">
        <v>37</v>
      </c>
      <c r="J37" s="4" t="s">
        <v>94</v>
      </c>
    </row>
    <row r="38" customFormat="false" ht="15" hidden="false" customHeight="false" outlineLevel="0" collapsed="false">
      <c r="A38" s="4" t="s">
        <v>208</v>
      </c>
      <c r="B38" s="4" t="s">
        <v>209</v>
      </c>
      <c r="C38" s="4" t="s">
        <v>210</v>
      </c>
      <c r="D38" s="4" t="s">
        <v>84</v>
      </c>
      <c r="E38" s="4" t="s">
        <v>85</v>
      </c>
      <c r="F38" s="4" t="s">
        <v>34</v>
      </c>
      <c r="G38" s="4" t="s">
        <v>211</v>
      </c>
      <c r="H38" s="4" t="s">
        <v>212</v>
      </c>
      <c r="I38" s="4" t="s">
        <v>213</v>
      </c>
      <c r="J38" s="4" t="s">
        <v>164</v>
      </c>
    </row>
    <row r="39" customFormat="false" ht="15" hidden="false" customHeight="false" outlineLevel="0" collapsed="false">
      <c r="A39" s="4" t="s">
        <v>214</v>
      </c>
      <c r="B39" s="4" t="s">
        <v>215</v>
      </c>
      <c r="C39" s="4" t="s">
        <v>216</v>
      </c>
      <c r="D39" s="4" t="s">
        <v>217</v>
      </c>
      <c r="E39" s="4" t="s">
        <v>59</v>
      </c>
      <c r="F39" s="4" t="s">
        <v>52</v>
      </c>
      <c r="G39" s="4" t="s">
        <v>218</v>
      </c>
      <c r="H39" s="4" t="s">
        <v>219</v>
      </c>
      <c r="I39" s="4" t="s">
        <v>74</v>
      </c>
      <c r="J39" s="4" t="s">
        <v>80</v>
      </c>
    </row>
    <row r="40" customFormat="false" ht="15" hidden="false" customHeight="false" outlineLevel="0" collapsed="false">
      <c r="A40" s="4" t="s">
        <v>220</v>
      </c>
      <c r="B40" s="4" t="s">
        <v>221</v>
      </c>
      <c r="C40" s="4"/>
      <c r="D40" s="4" t="s">
        <v>114</v>
      </c>
      <c r="E40" s="4" t="s">
        <v>26</v>
      </c>
      <c r="F40" s="4" t="s">
        <v>52</v>
      </c>
      <c r="G40" s="4" t="s">
        <v>171</v>
      </c>
      <c r="H40" s="4" t="s">
        <v>222</v>
      </c>
      <c r="I40" s="4" t="s">
        <v>74</v>
      </c>
      <c r="J40" s="4" t="s">
        <v>21</v>
      </c>
    </row>
    <row r="41" customFormat="false" ht="15" hidden="false" customHeight="false" outlineLevel="0" collapsed="false">
      <c r="A41" s="4" t="s">
        <v>223</v>
      </c>
      <c r="B41" s="4" t="s">
        <v>224</v>
      </c>
      <c r="C41" s="4" t="s">
        <v>225</v>
      </c>
      <c r="D41" s="4" t="s">
        <v>114</v>
      </c>
      <c r="E41" s="4" t="s">
        <v>26</v>
      </c>
      <c r="F41" s="4" t="s">
        <v>103</v>
      </c>
      <c r="G41" s="4" t="s">
        <v>171</v>
      </c>
      <c r="H41" s="4" t="s">
        <v>226</v>
      </c>
      <c r="I41" s="4" t="s">
        <v>133</v>
      </c>
      <c r="J41" s="4" t="s">
        <v>21</v>
      </c>
    </row>
    <row r="42" customFormat="false" ht="15" hidden="false" customHeight="false" outlineLevel="0" collapsed="false">
      <c r="A42" s="4" t="s">
        <v>227</v>
      </c>
      <c r="B42" s="4" t="s">
        <v>228</v>
      </c>
      <c r="C42" s="4" t="s">
        <v>229</v>
      </c>
      <c r="D42" s="4" t="s">
        <v>160</v>
      </c>
      <c r="E42" s="4" t="s">
        <v>85</v>
      </c>
      <c r="F42" s="4" t="s">
        <v>52</v>
      </c>
      <c r="G42" s="4" t="s">
        <v>230</v>
      </c>
      <c r="H42" s="4" t="s">
        <v>231</v>
      </c>
      <c r="I42" s="4" t="s">
        <v>117</v>
      </c>
      <c r="J42" s="4" t="s">
        <v>94</v>
      </c>
    </row>
    <row r="43" customFormat="false" ht="15" hidden="false" customHeight="false" outlineLevel="0" collapsed="false">
      <c r="A43" s="4" t="s">
        <v>232</v>
      </c>
      <c r="B43" s="4" t="s">
        <v>233</v>
      </c>
      <c r="C43" s="4" t="s">
        <v>234</v>
      </c>
      <c r="D43" s="4" t="s">
        <v>84</v>
      </c>
      <c r="E43" s="4" t="s">
        <v>85</v>
      </c>
      <c r="F43" s="4" t="s">
        <v>27</v>
      </c>
      <c r="G43" s="4" t="s">
        <v>104</v>
      </c>
      <c r="H43" s="4" t="s">
        <v>235</v>
      </c>
      <c r="I43" s="4"/>
      <c r="J43" s="4" t="s">
        <v>80</v>
      </c>
    </row>
    <row r="44" customFormat="false" ht="15" hidden="false" customHeight="false" outlineLevel="0" collapsed="false">
      <c r="A44" s="4" t="s">
        <v>236</v>
      </c>
      <c r="B44" s="4" t="s">
        <v>237</v>
      </c>
      <c r="C44" s="4" t="s">
        <v>238</v>
      </c>
      <c r="D44" s="4" t="s">
        <v>149</v>
      </c>
      <c r="E44" s="4" t="s">
        <v>59</v>
      </c>
      <c r="F44" s="4" t="s">
        <v>34</v>
      </c>
      <c r="G44" s="4" t="s">
        <v>239</v>
      </c>
      <c r="H44" s="4" t="s">
        <v>240</v>
      </c>
      <c r="I44" s="4" t="s">
        <v>241</v>
      </c>
      <c r="J44" s="4" t="s">
        <v>164</v>
      </c>
    </row>
    <row r="45" customFormat="false" ht="15" hidden="false" customHeight="false" outlineLevel="0" collapsed="false">
      <c r="A45" s="4" t="s">
        <v>242</v>
      </c>
      <c r="B45" s="4" t="s">
        <v>243</v>
      </c>
      <c r="C45" s="4" t="s">
        <v>244</v>
      </c>
      <c r="D45" s="4" t="s">
        <v>50</v>
      </c>
      <c r="E45" s="4" t="s">
        <v>245</v>
      </c>
      <c r="F45" s="4" t="s">
        <v>17</v>
      </c>
      <c r="G45" s="4" t="s">
        <v>246</v>
      </c>
      <c r="H45" s="4" t="s">
        <v>247</v>
      </c>
      <c r="I45" s="4" t="s">
        <v>248</v>
      </c>
      <c r="J45" s="4" t="s">
        <v>164</v>
      </c>
    </row>
    <row r="46" customFormat="false" ht="15" hidden="false" customHeight="false" outlineLevel="0" collapsed="false">
      <c r="A46" s="4" t="s">
        <v>249</v>
      </c>
      <c r="B46" s="4" t="s">
        <v>250</v>
      </c>
      <c r="C46" s="4" t="s">
        <v>251</v>
      </c>
      <c r="D46" s="4" t="s">
        <v>217</v>
      </c>
      <c r="E46" s="4" t="s">
        <v>59</v>
      </c>
      <c r="F46" s="4" t="s">
        <v>34</v>
      </c>
      <c r="G46" s="4" t="s">
        <v>252</v>
      </c>
      <c r="H46" s="4" t="s">
        <v>253</v>
      </c>
      <c r="I46" s="4"/>
      <c r="J46" s="4" t="s">
        <v>21</v>
      </c>
    </row>
    <row r="47" customFormat="false" ht="15" hidden="false" customHeight="false" outlineLevel="0" collapsed="false">
      <c r="A47" s="4" t="s">
        <v>254</v>
      </c>
      <c r="B47" s="4" t="s">
        <v>255</v>
      </c>
      <c r="C47" s="4" t="s">
        <v>256</v>
      </c>
      <c r="D47" s="4" t="s">
        <v>84</v>
      </c>
      <c r="E47" s="4" t="s">
        <v>85</v>
      </c>
      <c r="F47" s="4" t="s">
        <v>34</v>
      </c>
      <c r="G47" s="4" t="s">
        <v>104</v>
      </c>
      <c r="H47" s="4" t="s">
        <v>257</v>
      </c>
      <c r="I47" s="4" t="s">
        <v>88</v>
      </c>
      <c r="J47" s="4" t="s">
        <v>21</v>
      </c>
    </row>
    <row r="48" customFormat="false" ht="15" hidden="false" customHeight="false" outlineLevel="0" collapsed="false">
      <c r="A48" s="4" t="s">
        <v>258</v>
      </c>
      <c r="B48" s="4" t="s">
        <v>259</v>
      </c>
      <c r="C48" s="4" t="s">
        <v>260</v>
      </c>
      <c r="D48" s="4" t="s">
        <v>217</v>
      </c>
      <c r="E48" s="4" t="s">
        <v>245</v>
      </c>
      <c r="F48" s="4" t="s">
        <v>27</v>
      </c>
      <c r="G48" s="4" t="s">
        <v>261</v>
      </c>
      <c r="H48" s="4" t="s">
        <v>262</v>
      </c>
      <c r="I48" s="4" t="s">
        <v>74</v>
      </c>
      <c r="J48" s="4" t="s">
        <v>21</v>
      </c>
    </row>
    <row r="49" customFormat="false" ht="15" hidden="false" customHeight="false" outlineLevel="0" collapsed="false">
      <c r="A49" s="4" t="s">
        <v>263</v>
      </c>
      <c r="B49" s="4" t="s">
        <v>264</v>
      </c>
      <c r="C49" s="4" t="s">
        <v>265</v>
      </c>
      <c r="D49" s="4" t="s">
        <v>160</v>
      </c>
      <c r="E49" s="4" t="s">
        <v>85</v>
      </c>
      <c r="F49" s="4" t="s">
        <v>52</v>
      </c>
      <c r="G49" s="4" t="s">
        <v>162</v>
      </c>
      <c r="H49" s="4" t="s">
        <v>266</v>
      </c>
      <c r="I49" s="4" t="s">
        <v>133</v>
      </c>
      <c r="J49" s="4" t="s">
        <v>21</v>
      </c>
    </row>
    <row r="50" customFormat="false" ht="15" hidden="false" customHeight="false" outlineLevel="0" collapsed="false">
      <c r="A50" s="4" t="s">
        <v>267</v>
      </c>
      <c r="B50" s="4"/>
      <c r="C50" s="4"/>
      <c r="D50" s="4" t="s">
        <v>25</v>
      </c>
      <c r="E50" s="4" t="s">
        <v>26</v>
      </c>
      <c r="F50" s="4" t="s">
        <v>27</v>
      </c>
      <c r="G50" s="4" t="s">
        <v>28</v>
      </c>
      <c r="H50" s="4" t="s">
        <v>268</v>
      </c>
      <c r="I50" s="4" t="s">
        <v>30</v>
      </c>
      <c r="J50" s="4" t="s">
        <v>56</v>
      </c>
    </row>
    <row r="51" customFormat="false" ht="15" hidden="false" customHeight="false" outlineLevel="0" collapsed="false">
      <c r="A51" s="4" t="s">
        <v>269</v>
      </c>
      <c r="B51" s="4" t="s">
        <v>270</v>
      </c>
      <c r="C51" s="4" t="s">
        <v>271</v>
      </c>
      <c r="D51" s="4" t="s">
        <v>25</v>
      </c>
      <c r="E51" s="4" t="s">
        <v>26</v>
      </c>
      <c r="F51" s="4" t="s">
        <v>52</v>
      </c>
      <c r="G51" s="4" t="s">
        <v>66</v>
      </c>
      <c r="H51" s="4" t="s">
        <v>272</v>
      </c>
      <c r="I51" s="4" t="s">
        <v>273</v>
      </c>
      <c r="J51" s="4" t="s">
        <v>21</v>
      </c>
    </row>
    <row r="52" customFormat="false" ht="15" hidden="false" customHeight="false" outlineLevel="0" collapsed="false">
      <c r="A52" s="4" t="s">
        <v>274</v>
      </c>
      <c r="B52" s="4" t="s">
        <v>275</v>
      </c>
      <c r="C52" s="4" t="s">
        <v>276</v>
      </c>
      <c r="D52" s="4" t="s">
        <v>130</v>
      </c>
      <c r="E52" s="4" t="s">
        <v>26</v>
      </c>
      <c r="F52" s="4" t="s">
        <v>27</v>
      </c>
      <c r="G52" s="4" t="s">
        <v>277</v>
      </c>
      <c r="H52" s="4" t="s">
        <v>278</v>
      </c>
      <c r="I52" s="4" t="s">
        <v>93</v>
      </c>
      <c r="J52" s="4" t="s">
        <v>21</v>
      </c>
    </row>
    <row r="53" customFormat="false" ht="15" hidden="false" customHeight="false" outlineLevel="0" collapsed="false">
      <c r="A53" s="4" t="s">
        <v>279</v>
      </c>
      <c r="B53" s="4" t="s">
        <v>280</v>
      </c>
      <c r="C53" s="4" t="s">
        <v>281</v>
      </c>
      <c r="D53" s="4" t="s">
        <v>50</v>
      </c>
      <c r="E53" s="4" t="s">
        <v>59</v>
      </c>
      <c r="F53" s="4" t="s">
        <v>34</v>
      </c>
      <c r="G53" s="4" t="s">
        <v>53</v>
      </c>
      <c r="H53" s="4" t="s">
        <v>282</v>
      </c>
      <c r="I53" s="4"/>
      <c r="J53" s="4" t="s">
        <v>21</v>
      </c>
    </row>
    <row r="54" customFormat="false" ht="15" hidden="false" customHeight="false" outlineLevel="0" collapsed="false">
      <c r="A54" s="4" t="s">
        <v>283</v>
      </c>
      <c r="B54" s="4" t="s">
        <v>284</v>
      </c>
      <c r="C54" s="4" t="s">
        <v>285</v>
      </c>
      <c r="D54" s="4" t="s">
        <v>71</v>
      </c>
      <c r="E54" s="4" t="s">
        <v>26</v>
      </c>
      <c r="F54" s="4" t="s">
        <v>34</v>
      </c>
      <c r="G54" s="4" t="s">
        <v>286</v>
      </c>
      <c r="H54" s="4" t="s">
        <v>287</v>
      </c>
      <c r="I54" s="4" t="s">
        <v>248</v>
      </c>
      <c r="J54" s="4" t="s">
        <v>21</v>
      </c>
    </row>
    <row r="55" customFormat="false" ht="15" hidden="false" customHeight="false" outlineLevel="0" collapsed="false">
      <c r="A55" s="4" t="s">
        <v>288</v>
      </c>
      <c r="B55" s="4" t="s">
        <v>289</v>
      </c>
      <c r="C55" s="4" t="s">
        <v>290</v>
      </c>
      <c r="D55" s="4" t="s">
        <v>114</v>
      </c>
      <c r="E55" s="4" t="s">
        <v>26</v>
      </c>
      <c r="F55" s="4" t="s">
        <v>34</v>
      </c>
      <c r="G55" s="4" t="s">
        <v>196</v>
      </c>
      <c r="H55" s="4" t="s">
        <v>291</v>
      </c>
      <c r="I55" s="4" t="s">
        <v>74</v>
      </c>
      <c r="J55" s="4" t="s">
        <v>21</v>
      </c>
    </row>
    <row r="56" customFormat="false" ht="15" hidden="false" customHeight="false" outlineLevel="0" collapsed="false">
      <c r="A56" s="4" t="s">
        <v>292</v>
      </c>
      <c r="B56" s="4" t="s">
        <v>293</v>
      </c>
      <c r="C56" s="4" t="s">
        <v>294</v>
      </c>
      <c r="D56" s="4" t="s">
        <v>149</v>
      </c>
      <c r="E56" s="4" t="s">
        <v>59</v>
      </c>
      <c r="F56" s="4" t="s">
        <v>161</v>
      </c>
      <c r="G56" s="4" t="s">
        <v>295</v>
      </c>
      <c r="H56" s="4" t="s">
        <v>296</v>
      </c>
      <c r="I56" s="4" t="s">
        <v>133</v>
      </c>
      <c r="J56" s="4" t="s">
        <v>164</v>
      </c>
    </row>
    <row r="57" customFormat="false" ht="15" hidden="false" customHeight="false" outlineLevel="0" collapsed="false">
      <c r="A57" s="4" t="s">
        <v>297</v>
      </c>
      <c r="B57" s="4" t="s">
        <v>32</v>
      </c>
      <c r="C57" s="4" t="s">
        <v>298</v>
      </c>
      <c r="D57" s="4" t="s">
        <v>41</v>
      </c>
      <c r="E57" s="4" t="s">
        <v>42</v>
      </c>
      <c r="F57" s="4" t="s">
        <v>34</v>
      </c>
      <c r="G57" s="4" t="s">
        <v>299</v>
      </c>
      <c r="H57" s="4" t="s">
        <v>300</v>
      </c>
      <c r="I57" s="4" t="s">
        <v>30</v>
      </c>
      <c r="J57" s="4" t="s">
        <v>21</v>
      </c>
    </row>
    <row r="58" customFormat="false" ht="15" hidden="false" customHeight="false" outlineLevel="0" collapsed="false">
      <c r="A58" s="4" t="s">
        <v>301</v>
      </c>
      <c r="B58" s="4" t="s">
        <v>302</v>
      </c>
      <c r="C58" s="4" t="s">
        <v>303</v>
      </c>
      <c r="D58" s="4" t="s">
        <v>304</v>
      </c>
      <c r="E58" s="4" t="s">
        <v>85</v>
      </c>
      <c r="F58" s="4" t="s">
        <v>103</v>
      </c>
      <c r="G58" s="4" t="s">
        <v>305</v>
      </c>
      <c r="H58" s="4" t="s">
        <v>306</v>
      </c>
      <c r="I58" s="4" t="s">
        <v>88</v>
      </c>
      <c r="J58" s="4" t="s">
        <v>56</v>
      </c>
    </row>
    <row r="59" customFormat="false" ht="15" hidden="false" customHeight="false" outlineLevel="0" collapsed="false">
      <c r="A59" s="4" t="s">
        <v>31</v>
      </c>
      <c r="B59" s="4" t="s">
        <v>32</v>
      </c>
      <c r="C59" s="4"/>
      <c r="D59" s="4" t="s">
        <v>33</v>
      </c>
      <c r="E59" s="4" t="s">
        <v>16</v>
      </c>
      <c r="F59" s="4" t="s">
        <v>34</v>
      </c>
      <c r="G59" s="4" t="s">
        <v>35</v>
      </c>
      <c r="H59" s="4" t="s">
        <v>36</v>
      </c>
      <c r="I59" s="4" t="s">
        <v>37</v>
      </c>
      <c r="J59" s="4" t="s">
        <v>21</v>
      </c>
    </row>
    <row r="60" customFormat="false" ht="15" hidden="false" customHeight="false" outlineLevel="0" collapsed="false">
      <c r="A60" s="4" t="s">
        <v>307</v>
      </c>
      <c r="B60" s="4" t="s">
        <v>308</v>
      </c>
      <c r="C60" s="4"/>
      <c r="D60" s="4" t="s">
        <v>160</v>
      </c>
      <c r="E60" s="4" t="s">
        <v>85</v>
      </c>
      <c r="F60" s="4" t="s">
        <v>52</v>
      </c>
      <c r="G60" s="4" t="s">
        <v>230</v>
      </c>
      <c r="H60" s="4" t="s">
        <v>309</v>
      </c>
      <c r="I60" s="4" t="s">
        <v>74</v>
      </c>
      <c r="J60" s="4" t="s">
        <v>21</v>
      </c>
    </row>
    <row r="61" customFormat="false" ht="15" hidden="false" customHeight="false" outlineLevel="0" collapsed="false">
      <c r="A61" s="4" t="s">
        <v>310</v>
      </c>
      <c r="B61" s="4" t="s">
        <v>311</v>
      </c>
      <c r="C61" s="4" t="s">
        <v>303</v>
      </c>
      <c r="D61" s="4" t="s">
        <v>160</v>
      </c>
      <c r="E61" s="4" t="s">
        <v>85</v>
      </c>
      <c r="F61" s="4" t="s">
        <v>161</v>
      </c>
      <c r="G61" s="4" t="s">
        <v>312</v>
      </c>
      <c r="H61" s="4" t="s">
        <v>313</v>
      </c>
      <c r="I61" s="4" t="s">
        <v>106</v>
      </c>
      <c r="J61" s="4" t="s">
        <v>56</v>
      </c>
    </row>
    <row r="62" customFormat="false" ht="15" hidden="false" customHeight="false" outlineLevel="0" collapsed="false">
      <c r="A62" s="4" t="s">
        <v>314</v>
      </c>
      <c r="B62" s="4" t="s">
        <v>315</v>
      </c>
      <c r="C62" s="4"/>
      <c r="D62" s="4" t="s">
        <v>84</v>
      </c>
      <c r="E62" s="4" t="s">
        <v>85</v>
      </c>
      <c r="F62" s="4" t="s">
        <v>52</v>
      </c>
      <c r="G62" s="4" t="s">
        <v>104</v>
      </c>
      <c r="H62" s="4" t="s">
        <v>316</v>
      </c>
      <c r="I62" s="4" t="s">
        <v>62</v>
      </c>
      <c r="J62" s="4" t="s">
        <v>164</v>
      </c>
    </row>
    <row r="63" customFormat="false" ht="15" hidden="false" customHeight="false" outlineLevel="0" collapsed="false">
      <c r="A63" s="4" t="s">
        <v>317</v>
      </c>
      <c r="B63" s="4" t="s">
        <v>318</v>
      </c>
      <c r="C63" s="4" t="s">
        <v>319</v>
      </c>
      <c r="D63" s="4" t="s">
        <v>149</v>
      </c>
      <c r="E63" s="4" t="s">
        <v>59</v>
      </c>
      <c r="F63" s="4" t="s">
        <v>17</v>
      </c>
      <c r="G63" s="4" t="s">
        <v>201</v>
      </c>
      <c r="H63" s="4" t="s">
        <v>320</v>
      </c>
      <c r="I63" s="4" t="s">
        <v>74</v>
      </c>
      <c r="J63" s="4" t="s">
        <v>21</v>
      </c>
    </row>
    <row r="64" customFormat="false" ht="15" hidden="false" customHeight="false" outlineLevel="0" collapsed="false">
      <c r="A64" s="4" t="s">
        <v>321</v>
      </c>
      <c r="B64" s="4" t="s">
        <v>322</v>
      </c>
      <c r="C64" s="4"/>
      <c r="D64" s="4" t="s">
        <v>149</v>
      </c>
      <c r="E64" s="4" t="s">
        <v>59</v>
      </c>
      <c r="F64" s="4" t="s">
        <v>52</v>
      </c>
      <c r="G64" s="4" t="s">
        <v>150</v>
      </c>
      <c r="H64" s="4" t="s">
        <v>323</v>
      </c>
      <c r="I64" s="4" t="s">
        <v>324</v>
      </c>
      <c r="J64" s="4" t="s">
        <v>164</v>
      </c>
    </row>
    <row r="65" customFormat="false" ht="15" hidden="false" customHeight="false" outlineLevel="0" collapsed="false">
      <c r="A65" s="4" t="s">
        <v>325</v>
      </c>
      <c r="B65" s="4" t="s">
        <v>326</v>
      </c>
      <c r="C65" s="4"/>
      <c r="D65" s="4" t="s">
        <v>327</v>
      </c>
      <c r="E65" s="4" t="s">
        <v>26</v>
      </c>
      <c r="F65" s="4" t="s">
        <v>27</v>
      </c>
      <c r="G65" s="4" t="s">
        <v>328</v>
      </c>
      <c r="H65" s="4" t="s">
        <v>329</v>
      </c>
      <c r="I65" s="4" t="s">
        <v>74</v>
      </c>
      <c r="J65" s="4" t="s">
        <v>21</v>
      </c>
    </row>
    <row r="66" customFormat="false" ht="15" hidden="false" customHeight="false" outlineLevel="0" collapsed="false">
      <c r="A66" s="4" t="s">
        <v>330</v>
      </c>
      <c r="B66" s="4" t="s">
        <v>331</v>
      </c>
      <c r="C66" s="4"/>
      <c r="D66" s="4" t="s">
        <v>149</v>
      </c>
      <c r="E66" s="4" t="s">
        <v>59</v>
      </c>
      <c r="F66" s="4" t="s">
        <v>27</v>
      </c>
      <c r="G66" s="4" t="s">
        <v>201</v>
      </c>
      <c r="H66" s="4" t="s">
        <v>332</v>
      </c>
      <c r="I66" s="4" t="s">
        <v>74</v>
      </c>
      <c r="J66" s="4" t="s">
        <v>80</v>
      </c>
    </row>
    <row r="67" customFormat="false" ht="15" hidden="false" customHeight="false" outlineLevel="0" collapsed="false">
      <c r="A67" s="4" t="s">
        <v>333</v>
      </c>
      <c r="B67" s="4" t="s">
        <v>334</v>
      </c>
      <c r="C67" s="4"/>
      <c r="D67" s="4" t="s">
        <v>304</v>
      </c>
      <c r="E67" s="4" t="s">
        <v>85</v>
      </c>
      <c r="F67" s="4" t="s">
        <v>27</v>
      </c>
      <c r="G67" s="4" t="s">
        <v>335</v>
      </c>
      <c r="H67" s="4" t="s">
        <v>336</v>
      </c>
      <c r="I67" s="4" t="s">
        <v>337</v>
      </c>
      <c r="J67" s="4" t="s">
        <v>21</v>
      </c>
    </row>
    <row r="68" customFormat="false" ht="15" hidden="false" customHeight="false" outlineLevel="0" collapsed="false">
      <c r="A68" s="4" t="s">
        <v>338</v>
      </c>
      <c r="B68" s="4" t="s">
        <v>339</v>
      </c>
      <c r="C68" s="4" t="s">
        <v>340</v>
      </c>
      <c r="D68" s="4" t="s">
        <v>149</v>
      </c>
      <c r="E68" s="4" t="s">
        <v>59</v>
      </c>
      <c r="F68" s="4" t="s">
        <v>52</v>
      </c>
      <c r="G68" s="4" t="s">
        <v>295</v>
      </c>
      <c r="H68" s="4" t="s">
        <v>341</v>
      </c>
      <c r="I68" s="4" t="s">
        <v>117</v>
      </c>
      <c r="J68" s="4" t="s">
        <v>56</v>
      </c>
    </row>
    <row r="69" customFormat="false" ht="15" hidden="false" customHeight="false" outlineLevel="0" collapsed="false">
      <c r="A69" s="4" t="s">
        <v>342</v>
      </c>
      <c r="B69" s="4" t="s">
        <v>343</v>
      </c>
      <c r="C69" s="4" t="s">
        <v>344</v>
      </c>
      <c r="D69" s="4" t="s">
        <v>33</v>
      </c>
      <c r="E69" s="4" t="s">
        <v>16</v>
      </c>
      <c r="F69" s="4" t="s">
        <v>34</v>
      </c>
      <c r="G69" s="4" t="s">
        <v>345</v>
      </c>
      <c r="H69" s="4" t="s">
        <v>346</v>
      </c>
      <c r="I69" s="4" t="s">
        <v>99</v>
      </c>
      <c r="J69" s="4" t="s">
        <v>164</v>
      </c>
    </row>
    <row r="70" customFormat="false" ht="15" hidden="false" customHeight="false" outlineLevel="0" collapsed="false">
      <c r="A70" s="4" t="s">
        <v>347</v>
      </c>
      <c r="B70" s="4" t="s">
        <v>348</v>
      </c>
      <c r="C70" s="4" t="s">
        <v>349</v>
      </c>
      <c r="D70" s="4" t="s">
        <v>327</v>
      </c>
      <c r="E70" s="4" t="s">
        <v>26</v>
      </c>
      <c r="F70" s="4" t="s">
        <v>161</v>
      </c>
      <c r="G70" s="4" t="s">
        <v>328</v>
      </c>
      <c r="H70" s="4" t="s">
        <v>350</v>
      </c>
      <c r="I70" s="4" t="s">
        <v>30</v>
      </c>
      <c r="J70" s="4" t="s">
        <v>46</v>
      </c>
    </row>
    <row r="71" customFormat="false" ht="15" hidden="false" customHeight="false" outlineLevel="0" collapsed="false">
      <c r="A71" s="4" t="s">
        <v>351</v>
      </c>
      <c r="B71" s="4" t="s">
        <v>352</v>
      </c>
      <c r="C71" s="4" t="s">
        <v>353</v>
      </c>
      <c r="D71" s="4" t="s">
        <v>15</v>
      </c>
      <c r="E71" s="4" t="s">
        <v>16</v>
      </c>
      <c r="F71" s="4" t="s">
        <v>34</v>
      </c>
      <c r="G71" s="4" t="s">
        <v>185</v>
      </c>
      <c r="H71" s="4" t="s">
        <v>354</v>
      </c>
      <c r="I71" s="4" t="s">
        <v>88</v>
      </c>
      <c r="J71" s="4" t="s">
        <v>46</v>
      </c>
    </row>
    <row r="72" customFormat="false" ht="15" hidden="false" customHeight="false" outlineLevel="0" collapsed="false">
      <c r="A72" s="4" t="s">
        <v>355</v>
      </c>
      <c r="B72" s="4" t="s">
        <v>356</v>
      </c>
      <c r="C72" s="4" t="s">
        <v>357</v>
      </c>
      <c r="D72" s="4" t="s">
        <v>130</v>
      </c>
      <c r="E72" s="4" t="s">
        <v>26</v>
      </c>
      <c r="F72" s="4" t="s">
        <v>52</v>
      </c>
      <c r="G72" s="4" t="s">
        <v>277</v>
      </c>
      <c r="H72" s="4" t="s">
        <v>358</v>
      </c>
      <c r="I72" s="4" t="s">
        <v>62</v>
      </c>
      <c r="J72" s="4" t="s">
        <v>80</v>
      </c>
    </row>
    <row r="73" customFormat="false" ht="15" hidden="false" customHeight="false" outlineLevel="0" collapsed="false">
      <c r="A73" s="4" t="s">
        <v>359</v>
      </c>
      <c r="B73" s="4" t="s">
        <v>360</v>
      </c>
      <c r="C73" s="4" t="s">
        <v>361</v>
      </c>
      <c r="D73" s="4" t="s">
        <v>33</v>
      </c>
      <c r="E73" s="4" t="s">
        <v>362</v>
      </c>
      <c r="F73" s="4" t="s">
        <v>52</v>
      </c>
      <c r="G73" s="4" t="s">
        <v>363</v>
      </c>
      <c r="H73" s="4" t="s">
        <v>364</v>
      </c>
      <c r="I73" s="4" t="s">
        <v>55</v>
      </c>
      <c r="J73" s="4" t="s">
        <v>80</v>
      </c>
    </row>
    <row r="74" customFormat="false" ht="15" hidden="false" customHeight="false" outlineLevel="0" collapsed="false">
      <c r="A74" s="4" t="s">
        <v>365</v>
      </c>
      <c r="B74" s="4" t="s">
        <v>366</v>
      </c>
      <c r="C74" s="4"/>
      <c r="D74" s="4" t="s">
        <v>217</v>
      </c>
      <c r="E74" s="4" t="s">
        <v>59</v>
      </c>
      <c r="F74" s="4" t="s">
        <v>17</v>
      </c>
      <c r="G74" s="4" t="s">
        <v>261</v>
      </c>
      <c r="H74" s="4" t="s">
        <v>367</v>
      </c>
      <c r="I74" s="4" t="s">
        <v>117</v>
      </c>
      <c r="J74" s="4" t="s">
        <v>21</v>
      </c>
    </row>
    <row r="75" customFormat="false" ht="15" hidden="false" customHeight="false" outlineLevel="0" collapsed="false">
      <c r="A75" s="4" t="s">
        <v>368</v>
      </c>
      <c r="B75" s="4" t="s">
        <v>369</v>
      </c>
      <c r="C75" s="4" t="s">
        <v>370</v>
      </c>
      <c r="D75" s="4" t="s">
        <v>50</v>
      </c>
      <c r="E75" s="4" t="s">
        <v>59</v>
      </c>
      <c r="F75" s="4" t="s">
        <v>34</v>
      </c>
      <c r="G75" s="4" t="s">
        <v>246</v>
      </c>
      <c r="H75" s="4" t="s">
        <v>371</v>
      </c>
      <c r="I75" s="4" t="s">
        <v>106</v>
      </c>
      <c r="J75" s="4" t="s">
        <v>94</v>
      </c>
    </row>
    <row r="76" customFormat="false" ht="15" hidden="false" customHeight="false" outlineLevel="0" collapsed="false">
      <c r="A76" s="4" t="s">
        <v>372</v>
      </c>
      <c r="B76" s="4" t="s">
        <v>373</v>
      </c>
      <c r="C76" s="4" t="s">
        <v>374</v>
      </c>
      <c r="D76" s="4" t="s">
        <v>130</v>
      </c>
      <c r="E76" s="4" t="s">
        <v>26</v>
      </c>
      <c r="F76" s="4" t="s">
        <v>27</v>
      </c>
      <c r="G76" s="4" t="s">
        <v>131</v>
      </c>
      <c r="H76" s="4" t="s">
        <v>375</v>
      </c>
      <c r="I76" s="4" t="s">
        <v>88</v>
      </c>
      <c r="J76" s="4" t="s">
        <v>56</v>
      </c>
    </row>
    <row r="77" customFormat="false" ht="15" hidden="false" customHeight="false" outlineLevel="0" collapsed="false">
      <c r="A77" s="4" t="s">
        <v>376</v>
      </c>
      <c r="B77" s="4" t="s">
        <v>377</v>
      </c>
      <c r="C77" s="4" t="s">
        <v>378</v>
      </c>
      <c r="D77" s="4" t="s">
        <v>130</v>
      </c>
      <c r="E77" s="4" t="s">
        <v>26</v>
      </c>
      <c r="F77" s="4" t="s">
        <v>17</v>
      </c>
      <c r="G77" s="4" t="s">
        <v>277</v>
      </c>
      <c r="H77" s="4" t="s">
        <v>379</v>
      </c>
      <c r="I77" s="4" t="s">
        <v>93</v>
      </c>
      <c r="J77" s="4" t="s">
        <v>46</v>
      </c>
    </row>
    <row r="78" customFormat="false" ht="15" hidden="false" customHeight="false" outlineLevel="0" collapsed="false">
      <c r="A78" s="4" t="s">
        <v>380</v>
      </c>
      <c r="B78" s="4" t="s">
        <v>381</v>
      </c>
      <c r="C78" s="4" t="s">
        <v>382</v>
      </c>
      <c r="D78" s="4" t="s">
        <v>84</v>
      </c>
      <c r="E78" s="4" t="s">
        <v>85</v>
      </c>
      <c r="F78" s="4" t="s">
        <v>34</v>
      </c>
      <c r="G78" s="4" t="s">
        <v>211</v>
      </c>
      <c r="H78" s="4" t="s">
        <v>383</v>
      </c>
      <c r="I78" s="4" t="s">
        <v>88</v>
      </c>
      <c r="J78" s="4" t="s">
        <v>164</v>
      </c>
    </row>
    <row r="79" customFormat="false" ht="15" hidden="false" customHeight="false" outlineLevel="0" collapsed="false">
      <c r="A79" s="4" t="s">
        <v>384</v>
      </c>
      <c r="B79" s="4" t="s">
        <v>385</v>
      </c>
      <c r="C79" s="4" t="s">
        <v>386</v>
      </c>
      <c r="D79" s="4" t="s">
        <v>149</v>
      </c>
      <c r="E79" s="4" t="s">
        <v>59</v>
      </c>
      <c r="F79" s="4" t="s">
        <v>27</v>
      </c>
      <c r="G79" s="4" t="s">
        <v>239</v>
      </c>
      <c r="H79" s="4" t="s">
        <v>387</v>
      </c>
      <c r="I79" s="4" t="s">
        <v>30</v>
      </c>
      <c r="J79" s="4" t="s">
        <v>46</v>
      </c>
    </row>
    <row r="80" customFormat="false" ht="15" hidden="false" customHeight="false" outlineLevel="0" collapsed="false">
      <c r="A80" s="4" t="s">
        <v>388</v>
      </c>
      <c r="B80" s="4" t="s">
        <v>389</v>
      </c>
      <c r="C80" s="4" t="s">
        <v>390</v>
      </c>
      <c r="D80" s="4" t="s">
        <v>190</v>
      </c>
      <c r="E80" s="4" t="s">
        <v>59</v>
      </c>
      <c r="F80" s="4" t="s">
        <v>27</v>
      </c>
      <c r="G80" s="4" t="s">
        <v>206</v>
      </c>
      <c r="H80" s="4" t="s">
        <v>391</v>
      </c>
      <c r="I80" s="4" t="s">
        <v>117</v>
      </c>
      <c r="J80" s="4" t="s">
        <v>46</v>
      </c>
    </row>
    <row r="81" customFormat="false" ht="15" hidden="false" customHeight="false" outlineLevel="0" collapsed="false">
      <c r="A81" s="4" t="s">
        <v>392</v>
      </c>
      <c r="B81" s="4" t="s">
        <v>393</v>
      </c>
      <c r="C81" s="4" t="s">
        <v>394</v>
      </c>
      <c r="D81" s="4" t="s">
        <v>33</v>
      </c>
      <c r="E81" s="4" t="s">
        <v>16</v>
      </c>
      <c r="F81" s="4" t="s">
        <v>17</v>
      </c>
      <c r="G81" s="4" t="s">
        <v>395</v>
      </c>
      <c r="H81" s="4" t="s">
        <v>396</v>
      </c>
      <c r="I81" s="4"/>
      <c r="J81" s="4" t="s">
        <v>56</v>
      </c>
    </row>
    <row r="82" customFormat="false" ht="15" hidden="false" customHeight="false" outlineLevel="0" collapsed="false">
      <c r="A82" s="4" t="s">
        <v>397</v>
      </c>
      <c r="B82" s="4" t="s">
        <v>398</v>
      </c>
      <c r="C82" s="4" t="s">
        <v>399</v>
      </c>
      <c r="D82" s="4" t="s">
        <v>149</v>
      </c>
      <c r="E82" s="4" t="s">
        <v>59</v>
      </c>
      <c r="F82" s="4" t="s">
        <v>34</v>
      </c>
      <c r="G82" s="4" t="s">
        <v>150</v>
      </c>
      <c r="H82" s="4" t="s">
        <v>400</v>
      </c>
      <c r="I82" s="4" t="s">
        <v>273</v>
      </c>
      <c r="J82" s="4" t="s">
        <v>21</v>
      </c>
    </row>
    <row r="83" customFormat="false" ht="15" hidden="false" customHeight="false" outlineLevel="0" collapsed="false">
      <c r="A83" s="4" t="s">
        <v>401</v>
      </c>
      <c r="B83" s="4" t="s">
        <v>402</v>
      </c>
      <c r="C83" s="4" t="s">
        <v>403</v>
      </c>
      <c r="D83" s="4" t="s">
        <v>130</v>
      </c>
      <c r="E83" s="4" t="s">
        <v>26</v>
      </c>
      <c r="F83" s="4" t="s">
        <v>103</v>
      </c>
      <c r="G83" s="4" t="s">
        <v>277</v>
      </c>
      <c r="H83" s="4" t="s">
        <v>404</v>
      </c>
      <c r="I83" s="4" t="s">
        <v>126</v>
      </c>
      <c r="J83" s="4" t="s">
        <v>94</v>
      </c>
    </row>
    <row r="84" customFormat="false" ht="15" hidden="false" customHeight="false" outlineLevel="0" collapsed="false">
      <c r="A84" s="4" t="s">
        <v>405</v>
      </c>
      <c r="B84" s="4" t="s">
        <v>406</v>
      </c>
      <c r="C84" s="4" t="s">
        <v>407</v>
      </c>
      <c r="D84" s="4" t="s">
        <v>25</v>
      </c>
      <c r="E84" s="4" t="s">
        <v>26</v>
      </c>
      <c r="F84" s="4" t="s">
        <v>103</v>
      </c>
      <c r="G84" s="4" t="s">
        <v>145</v>
      </c>
      <c r="H84" s="4" t="s">
        <v>408</v>
      </c>
      <c r="I84" s="4" t="s">
        <v>126</v>
      </c>
      <c r="J84" s="4" t="s">
        <v>21</v>
      </c>
    </row>
    <row r="85" customFormat="false" ht="15" hidden="false" customHeight="false" outlineLevel="0" collapsed="false">
      <c r="A85" s="4" t="s">
        <v>409</v>
      </c>
      <c r="B85" s="4" t="s">
        <v>410</v>
      </c>
      <c r="C85" s="4" t="s">
        <v>411</v>
      </c>
      <c r="D85" s="4" t="s">
        <v>304</v>
      </c>
      <c r="E85" s="4" t="s">
        <v>85</v>
      </c>
      <c r="F85" s="4" t="s">
        <v>52</v>
      </c>
      <c r="G85" s="4" t="s">
        <v>412</v>
      </c>
      <c r="H85" s="4" t="s">
        <v>413</v>
      </c>
      <c r="I85" s="4" t="s">
        <v>93</v>
      </c>
      <c r="J85" s="4" t="s">
        <v>94</v>
      </c>
    </row>
    <row r="86" customFormat="false" ht="15" hidden="false" customHeight="false" outlineLevel="0" collapsed="false">
      <c r="A86" s="4" t="s">
        <v>414</v>
      </c>
      <c r="B86" s="4" t="s">
        <v>415</v>
      </c>
      <c r="C86" s="4" t="s">
        <v>416</v>
      </c>
      <c r="D86" s="4" t="s">
        <v>130</v>
      </c>
      <c r="E86" s="4" t="s">
        <v>417</v>
      </c>
      <c r="F86" s="4" t="s">
        <v>34</v>
      </c>
      <c r="G86" s="4" t="s">
        <v>131</v>
      </c>
      <c r="H86" s="4" t="s">
        <v>418</v>
      </c>
      <c r="I86" s="4" t="s">
        <v>30</v>
      </c>
      <c r="J86" s="4" t="s">
        <v>21</v>
      </c>
    </row>
    <row r="87" customFormat="false" ht="15" hidden="false" customHeight="false" outlineLevel="0" collapsed="false">
      <c r="A87" s="4" t="s">
        <v>419</v>
      </c>
      <c r="B87" s="4" t="s">
        <v>420</v>
      </c>
      <c r="C87" s="4" t="s">
        <v>421</v>
      </c>
      <c r="D87" s="4" t="s">
        <v>84</v>
      </c>
      <c r="E87" s="4" t="s">
        <v>85</v>
      </c>
      <c r="F87" s="4" t="s">
        <v>34</v>
      </c>
      <c r="G87" s="4" t="s">
        <v>211</v>
      </c>
      <c r="H87" s="4" t="s">
        <v>422</v>
      </c>
      <c r="I87" s="4" t="s">
        <v>93</v>
      </c>
      <c r="J87" s="4" t="s">
        <v>21</v>
      </c>
    </row>
    <row r="88" customFormat="false" ht="15" hidden="false" customHeight="false" outlineLevel="0" collapsed="false">
      <c r="A88" s="4" t="s">
        <v>423</v>
      </c>
      <c r="B88" s="4" t="s">
        <v>424</v>
      </c>
      <c r="C88" s="4" t="s">
        <v>425</v>
      </c>
      <c r="D88" s="4" t="s">
        <v>71</v>
      </c>
      <c r="E88" s="4" t="s">
        <v>26</v>
      </c>
      <c r="F88" s="4" t="s">
        <v>103</v>
      </c>
      <c r="G88" s="4" t="s">
        <v>180</v>
      </c>
      <c r="H88" s="4" t="s">
        <v>426</v>
      </c>
      <c r="I88" s="4" t="s">
        <v>93</v>
      </c>
      <c r="J88" s="4" t="s">
        <v>46</v>
      </c>
    </row>
    <row r="89" customFormat="false" ht="15" hidden="false" customHeight="false" outlineLevel="0" collapsed="false">
      <c r="A89" s="4" t="s">
        <v>409</v>
      </c>
      <c r="B89" s="4" t="s">
        <v>410</v>
      </c>
      <c r="C89" s="4" t="s">
        <v>411</v>
      </c>
      <c r="D89" s="4" t="s">
        <v>304</v>
      </c>
      <c r="E89" s="4" t="s">
        <v>85</v>
      </c>
      <c r="F89" s="4" t="s">
        <v>52</v>
      </c>
      <c r="G89" s="4" t="s">
        <v>412</v>
      </c>
      <c r="H89" s="4" t="s">
        <v>413</v>
      </c>
      <c r="I89" s="4" t="s">
        <v>93</v>
      </c>
      <c r="J89" s="4" t="s">
        <v>94</v>
      </c>
    </row>
    <row r="90" customFormat="false" ht="15" hidden="false" customHeight="false" outlineLevel="0" collapsed="false">
      <c r="A90" s="4" t="s">
        <v>427</v>
      </c>
      <c r="B90" s="4" t="s">
        <v>428</v>
      </c>
      <c r="C90" s="4" t="s">
        <v>429</v>
      </c>
      <c r="D90" s="4" t="s">
        <v>130</v>
      </c>
      <c r="E90" s="4" t="s">
        <v>26</v>
      </c>
      <c r="F90" s="4" t="s">
        <v>34</v>
      </c>
      <c r="G90" s="4" t="s">
        <v>430</v>
      </c>
      <c r="H90" s="4" t="s">
        <v>291</v>
      </c>
      <c r="I90" s="4" t="s">
        <v>62</v>
      </c>
      <c r="J90" s="4" t="s">
        <v>21</v>
      </c>
    </row>
    <row r="91" customFormat="false" ht="15" hidden="false" customHeight="false" outlineLevel="0" collapsed="false">
      <c r="A91" s="4" t="s">
        <v>431</v>
      </c>
      <c r="B91" s="4" t="s">
        <v>432</v>
      </c>
      <c r="C91" s="4" t="s">
        <v>433</v>
      </c>
      <c r="D91" s="4" t="s">
        <v>217</v>
      </c>
      <c r="E91" s="4" t="s">
        <v>59</v>
      </c>
      <c r="F91" s="4" t="s">
        <v>27</v>
      </c>
      <c r="G91" s="4" t="s">
        <v>252</v>
      </c>
      <c r="H91" s="4" t="s">
        <v>434</v>
      </c>
      <c r="I91" s="4" t="s">
        <v>337</v>
      </c>
      <c r="J91" s="4" t="s">
        <v>80</v>
      </c>
    </row>
    <row r="92" customFormat="false" ht="15" hidden="false" customHeight="false" outlineLevel="0" collapsed="false">
      <c r="A92" s="4" t="s">
        <v>193</v>
      </c>
      <c r="B92" s="4" t="s">
        <v>194</v>
      </c>
      <c r="C92" s="4" t="s">
        <v>195</v>
      </c>
      <c r="D92" s="4" t="s">
        <v>114</v>
      </c>
      <c r="E92" s="4" t="s">
        <v>26</v>
      </c>
      <c r="F92" s="4" t="s">
        <v>17</v>
      </c>
      <c r="G92" s="4" t="s">
        <v>196</v>
      </c>
      <c r="H92" s="4" t="s">
        <v>197</v>
      </c>
      <c r="I92" s="4" t="s">
        <v>30</v>
      </c>
      <c r="J92" s="4" t="s">
        <v>80</v>
      </c>
    </row>
    <row r="93" customFormat="false" ht="15" hidden="false" customHeight="false" outlineLevel="0" collapsed="false">
      <c r="A93" s="4" t="s">
        <v>435</v>
      </c>
      <c r="B93" s="4" t="s">
        <v>436</v>
      </c>
      <c r="C93" s="4" t="s">
        <v>437</v>
      </c>
      <c r="D93" s="4" t="s">
        <v>25</v>
      </c>
      <c r="E93" s="4" t="s">
        <v>26</v>
      </c>
      <c r="F93" s="4" t="s">
        <v>17</v>
      </c>
      <c r="G93" s="4" t="s">
        <v>145</v>
      </c>
      <c r="H93" s="4" t="s">
        <v>181</v>
      </c>
      <c r="I93" s="4" t="s">
        <v>55</v>
      </c>
      <c r="J93" s="4" t="s">
        <v>164</v>
      </c>
    </row>
    <row r="94" customFormat="false" ht="15" hidden="false" customHeight="false" outlineLevel="0" collapsed="false">
      <c r="A94" s="4" t="s">
        <v>438</v>
      </c>
      <c r="B94" s="4" t="s">
        <v>439</v>
      </c>
      <c r="C94" s="4" t="s">
        <v>440</v>
      </c>
      <c r="D94" s="4" t="s">
        <v>217</v>
      </c>
      <c r="E94" s="4" t="s">
        <v>245</v>
      </c>
      <c r="F94" s="4" t="s">
        <v>161</v>
      </c>
      <c r="G94" s="4" t="s">
        <v>218</v>
      </c>
      <c r="H94" s="4" t="s">
        <v>441</v>
      </c>
      <c r="I94" s="4" t="s">
        <v>133</v>
      </c>
      <c r="J94" s="4" t="s">
        <v>56</v>
      </c>
    </row>
    <row r="95" customFormat="false" ht="15" hidden="false" customHeight="false" outlineLevel="0" collapsed="false">
      <c r="A95" s="4" t="s">
        <v>442</v>
      </c>
      <c r="B95" s="4" t="s">
        <v>443</v>
      </c>
      <c r="C95" s="4" t="s">
        <v>444</v>
      </c>
      <c r="D95" s="4" t="s">
        <v>160</v>
      </c>
      <c r="E95" s="4" t="s">
        <v>85</v>
      </c>
      <c r="F95" s="4" t="s">
        <v>52</v>
      </c>
      <c r="G95" s="4" t="s">
        <v>230</v>
      </c>
      <c r="H95" s="4" t="s">
        <v>445</v>
      </c>
      <c r="I95" s="4" t="s">
        <v>241</v>
      </c>
      <c r="J95" s="4" t="s">
        <v>94</v>
      </c>
    </row>
    <row r="96" customFormat="false" ht="15" hidden="false" customHeight="false" outlineLevel="0" collapsed="false">
      <c r="A96" s="4" t="s">
        <v>446</v>
      </c>
      <c r="B96" s="4" t="s">
        <v>447</v>
      </c>
      <c r="C96" s="4" t="s">
        <v>448</v>
      </c>
      <c r="D96" s="4" t="s">
        <v>33</v>
      </c>
      <c r="E96" s="4" t="s">
        <v>16</v>
      </c>
      <c r="F96" s="4" t="s">
        <v>27</v>
      </c>
      <c r="G96" s="4" t="s">
        <v>35</v>
      </c>
      <c r="H96" s="4" t="s">
        <v>449</v>
      </c>
      <c r="I96" s="4" t="s">
        <v>20</v>
      </c>
      <c r="J96" s="4" t="s">
        <v>21</v>
      </c>
    </row>
    <row r="97" customFormat="false" ht="15" hidden="false" customHeight="false" outlineLevel="0" collapsed="false">
      <c r="A97" s="4" t="s">
        <v>450</v>
      </c>
      <c r="B97" s="4" t="s">
        <v>451</v>
      </c>
      <c r="C97" s="4" t="s">
        <v>452</v>
      </c>
      <c r="D97" s="4" t="s">
        <v>304</v>
      </c>
      <c r="E97" s="4" t="s">
        <v>85</v>
      </c>
      <c r="F97" s="4" t="s">
        <v>161</v>
      </c>
      <c r="G97" s="4" t="s">
        <v>453</v>
      </c>
      <c r="H97" s="4" t="s">
        <v>454</v>
      </c>
      <c r="I97" s="4" t="s">
        <v>30</v>
      </c>
      <c r="J97" s="4" t="s">
        <v>94</v>
      </c>
    </row>
    <row r="98" customFormat="false" ht="15" hidden="false" customHeight="false" outlineLevel="0" collapsed="false">
      <c r="A98" s="4" t="s">
        <v>455</v>
      </c>
      <c r="B98" s="4" t="s">
        <v>456</v>
      </c>
      <c r="C98" s="4" t="s">
        <v>457</v>
      </c>
      <c r="D98" s="4" t="s">
        <v>41</v>
      </c>
      <c r="E98" s="4" t="s">
        <v>42</v>
      </c>
      <c r="F98" s="4" t="s">
        <v>34</v>
      </c>
      <c r="G98" s="4" t="s">
        <v>458</v>
      </c>
      <c r="H98" s="4" t="s">
        <v>459</v>
      </c>
      <c r="I98" s="4" t="s">
        <v>20</v>
      </c>
      <c r="J98" s="4" t="s">
        <v>80</v>
      </c>
    </row>
    <row r="99" customFormat="false" ht="15" hidden="false" customHeight="false" outlineLevel="0" collapsed="false">
      <c r="A99" s="4" t="s">
        <v>460</v>
      </c>
      <c r="B99" s="4" t="s">
        <v>461</v>
      </c>
      <c r="C99" s="4" t="s">
        <v>462</v>
      </c>
      <c r="D99" s="4" t="s">
        <v>160</v>
      </c>
      <c r="E99" s="4" t="s">
        <v>85</v>
      </c>
      <c r="F99" s="4" t="s">
        <v>103</v>
      </c>
      <c r="G99" s="4" t="s">
        <v>463</v>
      </c>
      <c r="H99" s="4" t="s">
        <v>464</v>
      </c>
      <c r="I99" s="4" t="s">
        <v>337</v>
      </c>
      <c r="J99" s="4" t="s">
        <v>56</v>
      </c>
    </row>
    <row r="100" customFormat="false" ht="15" hidden="false" customHeight="false" outlineLevel="0" collapsed="false">
      <c r="A100" s="4" t="s">
        <v>465</v>
      </c>
      <c r="B100" s="4"/>
      <c r="C100" s="4"/>
      <c r="D100" s="4" t="s">
        <v>41</v>
      </c>
      <c r="E100" s="4" t="s">
        <v>42</v>
      </c>
      <c r="F100" s="4" t="s">
        <v>34</v>
      </c>
      <c r="G100" s="4" t="s">
        <v>466</v>
      </c>
      <c r="H100" s="4" t="s">
        <v>375</v>
      </c>
      <c r="I100" s="4" t="s">
        <v>133</v>
      </c>
      <c r="J100" s="4" t="s">
        <v>80</v>
      </c>
    </row>
    <row r="101" customFormat="false" ht="15" hidden="false" customHeight="false" outlineLevel="0" collapsed="false">
      <c r="A101" s="4" t="s">
        <v>467</v>
      </c>
      <c r="B101" s="4" t="s">
        <v>468</v>
      </c>
      <c r="C101" s="4" t="s">
        <v>469</v>
      </c>
      <c r="D101" s="4" t="s">
        <v>114</v>
      </c>
      <c r="E101" s="4" t="s">
        <v>26</v>
      </c>
      <c r="F101" s="4" t="s">
        <v>17</v>
      </c>
      <c r="G101" s="4" t="s">
        <v>115</v>
      </c>
      <c r="H101" s="4" t="s">
        <v>470</v>
      </c>
      <c r="I101" s="4" t="s">
        <v>30</v>
      </c>
      <c r="J101" s="4" t="s">
        <v>46</v>
      </c>
    </row>
    <row r="102" customFormat="false" ht="15" hidden="false" customHeight="false" outlineLevel="0" collapsed="false">
      <c r="A102" s="4" t="s">
        <v>471</v>
      </c>
      <c r="B102" s="4" t="s">
        <v>472</v>
      </c>
      <c r="C102" s="4"/>
      <c r="D102" s="4" t="s">
        <v>304</v>
      </c>
      <c r="E102" s="4" t="s">
        <v>85</v>
      </c>
      <c r="F102" s="4" t="s">
        <v>34</v>
      </c>
      <c r="G102" s="4" t="s">
        <v>305</v>
      </c>
      <c r="H102" s="4" t="s">
        <v>473</v>
      </c>
      <c r="I102" s="4" t="s">
        <v>37</v>
      </c>
      <c r="J102" s="4" t="s">
        <v>164</v>
      </c>
    </row>
    <row r="103" customFormat="false" ht="15" hidden="false" customHeight="false" outlineLevel="0" collapsed="false">
      <c r="A103" s="4" t="s">
        <v>474</v>
      </c>
      <c r="B103" s="4" t="s">
        <v>475</v>
      </c>
      <c r="C103" s="4" t="s">
        <v>271</v>
      </c>
      <c r="D103" s="4" t="s">
        <v>50</v>
      </c>
      <c r="E103" s="4" t="s">
        <v>59</v>
      </c>
      <c r="F103" s="4" t="s">
        <v>161</v>
      </c>
      <c r="G103" s="4" t="s">
        <v>53</v>
      </c>
      <c r="H103" s="4" t="s">
        <v>476</v>
      </c>
      <c r="I103" s="4"/>
      <c r="J103" s="4" t="s">
        <v>21</v>
      </c>
    </row>
    <row r="104" customFormat="false" ht="15" hidden="false" customHeight="false" outlineLevel="0" collapsed="false">
      <c r="A104" s="4" t="s">
        <v>477</v>
      </c>
      <c r="B104" s="4" t="s">
        <v>478</v>
      </c>
      <c r="C104" s="4" t="s">
        <v>479</v>
      </c>
      <c r="D104" s="4" t="s">
        <v>33</v>
      </c>
      <c r="E104" s="4" t="s">
        <v>16</v>
      </c>
      <c r="F104" s="4" t="s">
        <v>27</v>
      </c>
      <c r="G104" s="4" t="s">
        <v>35</v>
      </c>
      <c r="H104" s="4" t="s">
        <v>480</v>
      </c>
      <c r="I104" s="4" t="s">
        <v>30</v>
      </c>
      <c r="J104" s="4" t="s">
        <v>80</v>
      </c>
    </row>
    <row r="105" customFormat="false" ht="15" hidden="false" customHeight="false" outlineLevel="0" collapsed="false">
      <c r="A105" s="4" t="s">
        <v>481</v>
      </c>
      <c r="B105" s="4" t="s">
        <v>482</v>
      </c>
      <c r="C105" s="4" t="s">
        <v>483</v>
      </c>
      <c r="D105" s="4" t="s">
        <v>33</v>
      </c>
      <c r="E105" s="4" t="s">
        <v>16</v>
      </c>
      <c r="F105" s="4" t="s">
        <v>103</v>
      </c>
      <c r="G105" s="4" t="s">
        <v>35</v>
      </c>
      <c r="H105" s="4" t="s">
        <v>484</v>
      </c>
      <c r="I105" s="4" t="s">
        <v>74</v>
      </c>
      <c r="J105" s="4" t="s">
        <v>46</v>
      </c>
    </row>
    <row r="106" customFormat="false" ht="15" hidden="false" customHeight="false" outlineLevel="0" collapsed="false">
      <c r="A106" s="4" t="s">
        <v>485</v>
      </c>
      <c r="B106" s="4" t="s">
        <v>486</v>
      </c>
      <c r="C106" s="4" t="s">
        <v>487</v>
      </c>
      <c r="D106" s="4" t="s">
        <v>25</v>
      </c>
      <c r="E106" s="4" t="s">
        <v>26</v>
      </c>
      <c r="F106" s="4" t="s">
        <v>161</v>
      </c>
      <c r="G106" s="4" t="s">
        <v>28</v>
      </c>
      <c r="H106" s="4" t="s">
        <v>488</v>
      </c>
      <c r="I106" s="4" t="s">
        <v>273</v>
      </c>
      <c r="J106" s="4" t="s">
        <v>94</v>
      </c>
    </row>
    <row r="107" customFormat="false" ht="15" hidden="false" customHeight="false" outlineLevel="0" collapsed="false">
      <c r="A107" s="4" t="s">
        <v>279</v>
      </c>
      <c r="B107" s="4" t="s">
        <v>280</v>
      </c>
      <c r="C107" s="4" t="s">
        <v>281</v>
      </c>
      <c r="D107" s="4" t="s">
        <v>50</v>
      </c>
      <c r="E107" s="4" t="s">
        <v>59</v>
      </c>
      <c r="F107" s="4" t="s">
        <v>34</v>
      </c>
      <c r="G107" s="4" t="s">
        <v>53</v>
      </c>
      <c r="H107" s="4" t="s">
        <v>282</v>
      </c>
      <c r="I107" s="4"/>
      <c r="J107" s="4" t="s">
        <v>21</v>
      </c>
    </row>
    <row r="108" customFormat="false" ht="15" hidden="false" customHeight="false" outlineLevel="0" collapsed="false">
      <c r="A108" s="4" t="s">
        <v>351</v>
      </c>
      <c r="B108" s="4" t="s">
        <v>352</v>
      </c>
      <c r="C108" s="4" t="s">
        <v>353</v>
      </c>
      <c r="D108" s="4" t="s">
        <v>15</v>
      </c>
      <c r="E108" s="4" t="s">
        <v>16</v>
      </c>
      <c r="F108" s="4" t="s">
        <v>34</v>
      </c>
      <c r="G108" s="4" t="s">
        <v>185</v>
      </c>
      <c r="H108" s="4" t="s">
        <v>354</v>
      </c>
      <c r="I108" s="4" t="s">
        <v>88</v>
      </c>
      <c r="J108" s="4" t="s">
        <v>46</v>
      </c>
    </row>
    <row r="109" customFormat="false" ht="15" hidden="false" customHeight="false" outlineLevel="0" collapsed="false">
      <c r="A109" s="4" t="s">
        <v>489</v>
      </c>
      <c r="B109" s="4" t="s">
        <v>490</v>
      </c>
      <c r="C109" s="4" t="s">
        <v>491</v>
      </c>
      <c r="D109" s="4" t="s">
        <v>149</v>
      </c>
      <c r="E109" s="4" t="s">
        <v>59</v>
      </c>
      <c r="F109" s="4" t="s">
        <v>27</v>
      </c>
      <c r="G109" s="4" t="s">
        <v>295</v>
      </c>
      <c r="H109" s="4" t="s">
        <v>492</v>
      </c>
      <c r="I109" s="4" t="s">
        <v>213</v>
      </c>
      <c r="J109" s="4" t="s">
        <v>21</v>
      </c>
    </row>
    <row r="110" customFormat="false" ht="15" hidden="false" customHeight="false" outlineLevel="0" collapsed="false">
      <c r="A110" s="4" t="s">
        <v>493</v>
      </c>
      <c r="B110" s="4" t="s">
        <v>494</v>
      </c>
      <c r="C110" s="4" t="s">
        <v>495</v>
      </c>
      <c r="D110" s="4" t="s">
        <v>149</v>
      </c>
      <c r="E110" s="4" t="s">
        <v>59</v>
      </c>
      <c r="F110" s="4" t="s">
        <v>27</v>
      </c>
      <c r="G110" s="4" t="s">
        <v>201</v>
      </c>
      <c r="H110" s="4" t="s">
        <v>496</v>
      </c>
      <c r="I110" s="4" t="s">
        <v>324</v>
      </c>
      <c r="J110" s="4" t="s">
        <v>94</v>
      </c>
    </row>
    <row r="111" customFormat="false" ht="15" hidden="false" customHeight="false" outlineLevel="0" collapsed="false">
      <c r="A111" s="4" t="s">
        <v>497</v>
      </c>
      <c r="B111" s="4" t="s">
        <v>498</v>
      </c>
      <c r="C111" s="4" t="s">
        <v>499</v>
      </c>
      <c r="D111" s="4" t="s">
        <v>217</v>
      </c>
      <c r="E111" s="4" t="s">
        <v>59</v>
      </c>
      <c r="F111" s="4" t="s">
        <v>34</v>
      </c>
      <c r="G111" s="4" t="s">
        <v>500</v>
      </c>
      <c r="H111" s="4" t="s">
        <v>501</v>
      </c>
      <c r="I111" s="4" t="s">
        <v>99</v>
      </c>
      <c r="J111" s="4" t="s">
        <v>21</v>
      </c>
    </row>
    <row r="112" customFormat="false" ht="15" hidden="false" customHeight="false" outlineLevel="0" collapsed="false">
      <c r="A112" s="4" t="s">
        <v>502</v>
      </c>
      <c r="B112" s="4" t="s">
        <v>503</v>
      </c>
      <c r="C112" s="4" t="s">
        <v>491</v>
      </c>
      <c r="D112" s="4" t="s">
        <v>114</v>
      </c>
      <c r="E112" s="4" t="s">
        <v>26</v>
      </c>
      <c r="F112" s="4" t="s">
        <v>17</v>
      </c>
      <c r="G112" s="4" t="s">
        <v>196</v>
      </c>
      <c r="H112" s="4" t="s">
        <v>504</v>
      </c>
      <c r="I112" s="4" t="s">
        <v>99</v>
      </c>
      <c r="J112" s="4" t="s">
        <v>21</v>
      </c>
    </row>
    <row r="113" customFormat="false" ht="15" hidden="false" customHeight="false" outlineLevel="0" collapsed="false">
      <c r="A113" s="4" t="s">
        <v>505</v>
      </c>
      <c r="B113" s="4" t="s">
        <v>506</v>
      </c>
      <c r="C113" s="4" t="s">
        <v>507</v>
      </c>
      <c r="D113" s="4" t="s">
        <v>149</v>
      </c>
      <c r="E113" s="4" t="s">
        <v>59</v>
      </c>
      <c r="F113" s="4" t="s">
        <v>17</v>
      </c>
      <c r="G113" s="4" t="s">
        <v>239</v>
      </c>
      <c r="H113" s="4" t="s">
        <v>508</v>
      </c>
      <c r="I113" s="4" t="s">
        <v>248</v>
      </c>
      <c r="J113" s="4" t="s">
        <v>21</v>
      </c>
    </row>
    <row r="114" customFormat="false" ht="15" hidden="false" customHeight="false" outlineLevel="0" collapsed="false">
      <c r="A114" s="4" t="s">
        <v>509</v>
      </c>
      <c r="B114" s="4" t="s">
        <v>510</v>
      </c>
      <c r="C114" s="4" t="s">
        <v>511</v>
      </c>
      <c r="D114" s="4" t="s">
        <v>25</v>
      </c>
      <c r="E114" s="4" t="s">
        <v>26</v>
      </c>
      <c r="F114" s="4" t="s">
        <v>17</v>
      </c>
      <c r="G114" s="4" t="s">
        <v>28</v>
      </c>
      <c r="H114" s="4" t="s">
        <v>512</v>
      </c>
      <c r="I114" s="4" t="s">
        <v>133</v>
      </c>
      <c r="J114" s="4" t="s">
        <v>21</v>
      </c>
    </row>
    <row r="115" customFormat="false" ht="15" hidden="false" customHeight="false" outlineLevel="0" collapsed="false">
      <c r="A115" s="4" t="s">
        <v>513</v>
      </c>
      <c r="B115" s="4" t="s">
        <v>514</v>
      </c>
      <c r="C115" s="4" t="s">
        <v>515</v>
      </c>
      <c r="D115" s="4" t="s">
        <v>304</v>
      </c>
      <c r="E115" s="4" t="s">
        <v>85</v>
      </c>
      <c r="F115" s="4" t="s">
        <v>27</v>
      </c>
      <c r="G115" s="4" t="s">
        <v>453</v>
      </c>
      <c r="H115" s="4" t="s">
        <v>516</v>
      </c>
      <c r="I115" s="4" t="s">
        <v>324</v>
      </c>
      <c r="J115" s="4" t="s">
        <v>80</v>
      </c>
    </row>
    <row r="116" customFormat="false" ht="15" hidden="false" customHeight="false" outlineLevel="0" collapsed="false">
      <c r="A116" s="4" t="s">
        <v>517</v>
      </c>
      <c r="B116" s="4" t="s">
        <v>518</v>
      </c>
      <c r="C116" s="4" t="s">
        <v>519</v>
      </c>
      <c r="D116" s="4" t="s">
        <v>33</v>
      </c>
      <c r="E116" s="4" t="s">
        <v>16</v>
      </c>
      <c r="F116" s="4" t="s">
        <v>34</v>
      </c>
      <c r="G116" s="4" t="s">
        <v>395</v>
      </c>
      <c r="H116" s="4" t="s">
        <v>212</v>
      </c>
      <c r="I116" s="4" t="s">
        <v>213</v>
      </c>
      <c r="J116" s="4" t="s">
        <v>21</v>
      </c>
    </row>
    <row r="117" customFormat="false" ht="15" hidden="false" customHeight="false" outlineLevel="0" collapsed="false">
      <c r="A117" s="4" t="s">
        <v>520</v>
      </c>
      <c r="B117" s="4" t="s">
        <v>521</v>
      </c>
      <c r="C117" s="4" t="s">
        <v>522</v>
      </c>
      <c r="D117" s="4" t="s">
        <v>50</v>
      </c>
      <c r="E117" s="4" t="s">
        <v>59</v>
      </c>
      <c r="F117" s="4" t="s">
        <v>34</v>
      </c>
      <c r="G117" s="4" t="s">
        <v>246</v>
      </c>
      <c r="H117" s="4" t="s">
        <v>523</v>
      </c>
      <c r="I117" s="4" t="s">
        <v>248</v>
      </c>
      <c r="J117" s="4" t="s">
        <v>21</v>
      </c>
    </row>
    <row r="118" customFormat="false" ht="15" hidden="false" customHeight="false" outlineLevel="0" collapsed="false">
      <c r="A118" s="4" t="s">
        <v>524</v>
      </c>
      <c r="B118" s="4" t="s">
        <v>525</v>
      </c>
      <c r="C118" s="4" t="s">
        <v>526</v>
      </c>
      <c r="D118" s="4" t="s">
        <v>33</v>
      </c>
      <c r="E118" s="4" t="s">
        <v>16</v>
      </c>
      <c r="F118" s="4" t="s">
        <v>27</v>
      </c>
      <c r="G118" s="4" t="s">
        <v>345</v>
      </c>
      <c r="H118" s="4" t="s">
        <v>527</v>
      </c>
      <c r="I118" s="4" t="s">
        <v>88</v>
      </c>
      <c r="J118" s="4" t="s">
        <v>21</v>
      </c>
    </row>
    <row r="119" customFormat="false" ht="15" hidden="false" customHeight="false" outlineLevel="0" collapsed="false">
      <c r="A119" s="4" t="s">
        <v>528</v>
      </c>
      <c r="B119" s="4" t="s">
        <v>529</v>
      </c>
      <c r="C119" s="4"/>
      <c r="D119" s="4" t="s">
        <v>217</v>
      </c>
      <c r="E119" s="4" t="s">
        <v>59</v>
      </c>
      <c r="F119" s="4" t="s">
        <v>161</v>
      </c>
      <c r="G119" s="4" t="s">
        <v>218</v>
      </c>
      <c r="H119" s="4" t="s">
        <v>530</v>
      </c>
      <c r="I119" s="4" t="s">
        <v>74</v>
      </c>
      <c r="J119" s="4" t="s">
        <v>164</v>
      </c>
    </row>
    <row r="120" customFormat="false" ht="15" hidden="false" customHeight="false" outlineLevel="0" collapsed="false">
      <c r="A120" s="4" t="s">
        <v>531</v>
      </c>
      <c r="B120" s="4" t="s">
        <v>532</v>
      </c>
      <c r="C120" s="4" t="s">
        <v>533</v>
      </c>
      <c r="D120" s="4" t="s">
        <v>84</v>
      </c>
      <c r="E120" s="4" t="s">
        <v>85</v>
      </c>
      <c r="F120" s="4" t="s">
        <v>34</v>
      </c>
      <c r="G120" s="4" t="s">
        <v>211</v>
      </c>
      <c r="H120" s="4" t="s">
        <v>534</v>
      </c>
      <c r="I120" s="4" t="s">
        <v>62</v>
      </c>
      <c r="J120" s="4" t="s">
        <v>21</v>
      </c>
    </row>
    <row r="121" customFormat="false" ht="15" hidden="false" customHeight="false" outlineLevel="0" collapsed="false">
      <c r="A121" s="4" t="s">
        <v>535</v>
      </c>
      <c r="B121" s="4" t="s">
        <v>536</v>
      </c>
      <c r="C121" s="4"/>
      <c r="D121" s="4" t="s">
        <v>15</v>
      </c>
      <c r="E121" s="4" t="s">
        <v>16</v>
      </c>
      <c r="F121" s="4" t="s">
        <v>34</v>
      </c>
      <c r="G121" s="4" t="s">
        <v>18</v>
      </c>
      <c r="H121" s="4" t="s">
        <v>537</v>
      </c>
      <c r="I121" s="4" t="s">
        <v>88</v>
      </c>
      <c r="J121" s="4" t="s">
        <v>46</v>
      </c>
    </row>
    <row r="122" customFormat="false" ht="15" hidden="false" customHeight="false" outlineLevel="0" collapsed="false">
      <c r="A122" s="4" t="s">
        <v>538</v>
      </c>
      <c r="B122" s="4" t="s">
        <v>539</v>
      </c>
      <c r="C122" s="4" t="s">
        <v>540</v>
      </c>
      <c r="D122" s="4" t="s">
        <v>327</v>
      </c>
      <c r="E122" s="4" t="s">
        <v>26</v>
      </c>
      <c r="F122" s="4" t="s">
        <v>103</v>
      </c>
      <c r="G122" s="4" t="s">
        <v>541</v>
      </c>
      <c r="H122" s="4" t="s">
        <v>542</v>
      </c>
      <c r="I122" s="4" t="s">
        <v>106</v>
      </c>
      <c r="J122" s="4" t="s">
        <v>21</v>
      </c>
    </row>
    <row r="123" customFormat="false" ht="15" hidden="false" customHeight="false" outlineLevel="0" collapsed="false">
      <c r="A123" s="4" t="s">
        <v>543</v>
      </c>
      <c r="B123" s="4" t="s">
        <v>544</v>
      </c>
      <c r="C123" s="4" t="s">
        <v>545</v>
      </c>
      <c r="D123" s="4" t="s">
        <v>50</v>
      </c>
      <c r="E123" s="4" t="s">
        <v>59</v>
      </c>
      <c r="F123" s="4" t="s">
        <v>27</v>
      </c>
      <c r="G123" s="4" t="s">
        <v>60</v>
      </c>
      <c r="H123" s="4" t="s">
        <v>546</v>
      </c>
      <c r="I123" s="4" t="s">
        <v>55</v>
      </c>
      <c r="J123" s="4" t="s">
        <v>21</v>
      </c>
    </row>
    <row r="124" customFormat="false" ht="15" hidden="false" customHeight="false" outlineLevel="0" collapsed="false">
      <c r="A124" s="4" t="s">
        <v>547</v>
      </c>
      <c r="B124" s="4" t="s">
        <v>548</v>
      </c>
      <c r="C124" s="4" t="s">
        <v>549</v>
      </c>
      <c r="D124" s="4" t="s">
        <v>84</v>
      </c>
      <c r="E124" s="4" t="s">
        <v>85</v>
      </c>
      <c r="F124" s="4" t="s">
        <v>34</v>
      </c>
      <c r="G124" s="4" t="s">
        <v>86</v>
      </c>
      <c r="H124" s="4" t="s">
        <v>550</v>
      </c>
      <c r="I124" s="4" t="s">
        <v>74</v>
      </c>
      <c r="J124" s="4" t="s">
        <v>164</v>
      </c>
    </row>
    <row r="125" customFormat="false" ht="15" hidden="false" customHeight="false" outlineLevel="0" collapsed="false">
      <c r="A125" s="4" t="s">
        <v>551</v>
      </c>
      <c r="B125" s="4" t="s">
        <v>552</v>
      </c>
      <c r="C125" s="4" t="s">
        <v>553</v>
      </c>
      <c r="D125" s="4" t="s">
        <v>25</v>
      </c>
      <c r="E125" s="4" t="s">
        <v>26</v>
      </c>
      <c r="F125" s="4" t="s">
        <v>34</v>
      </c>
      <c r="G125" s="4" t="s">
        <v>28</v>
      </c>
      <c r="H125" s="4" t="s">
        <v>554</v>
      </c>
      <c r="I125" s="4" t="s">
        <v>117</v>
      </c>
      <c r="J125" s="4" t="s">
        <v>21</v>
      </c>
    </row>
    <row r="126" customFormat="false" ht="15" hidden="false" customHeight="false" outlineLevel="0" collapsed="false">
      <c r="A126" s="4" t="s">
        <v>555</v>
      </c>
      <c r="B126" s="4" t="s">
        <v>556</v>
      </c>
      <c r="C126" s="4" t="s">
        <v>557</v>
      </c>
      <c r="D126" s="4" t="s">
        <v>114</v>
      </c>
      <c r="E126" s="4" t="s">
        <v>26</v>
      </c>
      <c r="F126" s="4" t="s">
        <v>34</v>
      </c>
      <c r="G126" s="4" t="s">
        <v>155</v>
      </c>
      <c r="H126" s="4" t="s">
        <v>558</v>
      </c>
      <c r="I126" s="4" t="s">
        <v>126</v>
      </c>
      <c r="J126" s="4" t="s">
        <v>21</v>
      </c>
    </row>
    <row r="127" customFormat="false" ht="15" hidden="false" customHeight="false" outlineLevel="0" collapsed="false">
      <c r="A127" s="4" t="s">
        <v>559</v>
      </c>
      <c r="B127" s="4" t="s">
        <v>560</v>
      </c>
      <c r="C127" s="4" t="s">
        <v>561</v>
      </c>
      <c r="D127" s="4" t="s">
        <v>33</v>
      </c>
      <c r="E127" s="4" t="s">
        <v>16</v>
      </c>
      <c r="F127" s="4" t="s">
        <v>103</v>
      </c>
      <c r="G127" s="4" t="s">
        <v>395</v>
      </c>
      <c r="H127" s="4" t="s">
        <v>562</v>
      </c>
      <c r="I127" s="4" t="s">
        <v>74</v>
      </c>
      <c r="J127" s="4" t="s">
        <v>21</v>
      </c>
    </row>
    <row r="128" customFormat="false" ht="15" hidden="false" customHeight="false" outlineLevel="0" collapsed="false">
      <c r="A128" s="4" t="s">
        <v>563</v>
      </c>
      <c r="B128" s="4" t="s">
        <v>564</v>
      </c>
      <c r="C128" s="4" t="s">
        <v>565</v>
      </c>
      <c r="D128" s="4" t="s">
        <v>25</v>
      </c>
      <c r="E128" s="4" t="s">
        <v>26</v>
      </c>
      <c r="F128" s="4" t="s">
        <v>34</v>
      </c>
      <c r="G128" s="4" t="s">
        <v>145</v>
      </c>
      <c r="H128" s="4" t="s">
        <v>566</v>
      </c>
      <c r="I128" s="4" t="s">
        <v>324</v>
      </c>
      <c r="J128" s="4" t="s">
        <v>46</v>
      </c>
    </row>
    <row r="129" customFormat="false" ht="15" hidden="false" customHeight="false" outlineLevel="0" collapsed="false">
      <c r="A129" s="4" t="s">
        <v>567</v>
      </c>
      <c r="B129" s="4" t="s">
        <v>568</v>
      </c>
      <c r="C129" s="4" t="s">
        <v>569</v>
      </c>
      <c r="D129" s="4" t="s">
        <v>304</v>
      </c>
      <c r="E129" s="4" t="s">
        <v>85</v>
      </c>
      <c r="F129" s="4" t="s">
        <v>34</v>
      </c>
      <c r="G129" s="4" t="s">
        <v>412</v>
      </c>
      <c r="H129" s="4" t="s">
        <v>570</v>
      </c>
      <c r="I129" s="4" t="s">
        <v>133</v>
      </c>
      <c r="J129" s="4" t="s">
        <v>80</v>
      </c>
    </row>
    <row r="130" customFormat="false" ht="15" hidden="false" customHeight="false" outlineLevel="0" collapsed="false">
      <c r="A130" s="4" t="s">
        <v>571</v>
      </c>
      <c r="B130" s="4" t="s">
        <v>572</v>
      </c>
      <c r="C130" s="4" t="s">
        <v>573</v>
      </c>
      <c r="D130" s="4" t="s">
        <v>50</v>
      </c>
      <c r="E130" s="4" t="s">
        <v>59</v>
      </c>
      <c r="F130" s="4" t="s">
        <v>27</v>
      </c>
      <c r="G130" s="4" t="s">
        <v>53</v>
      </c>
      <c r="H130" s="4" t="s">
        <v>574</v>
      </c>
      <c r="I130" s="4" t="s">
        <v>248</v>
      </c>
      <c r="J130" s="4" t="s">
        <v>21</v>
      </c>
    </row>
    <row r="131" customFormat="false" ht="15" hidden="false" customHeight="false" outlineLevel="0" collapsed="false">
      <c r="A131" s="4" t="s">
        <v>575</v>
      </c>
      <c r="B131" s="4" t="s">
        <v>576</v>
      </c>
      <c r="C131" s="4" t="s">
        <v>577</v>
      </c>
      <c r="D131" s="4" t="s">
        <v>50</v>
      </c>
      <c r="E131" s="4" t="s">
        <v>59</v>
      </c>
      <c r="F131" s="4" t="s">
        <v>27</v>
      </c>
      <c r="G131" s="4" t="s">
        <v>53</v>
      </c>
      <c r="H131" s="4" t="s">
        <v>578</v>
      </c>
      <c r="I131" s="4" t="s">
        <v>126</v>
      </c>
      <c r="J131" s="4" t="s">
        <v>21</v>
      </c>
    </row>
    <row r="132" customFormat="false" ht="15" hidden="false" customHeight="false" outlineLevel="0" collapsed="false">
      <c r="A132" s="4" t="s">
        <v>555</v>
      </c>
      <c r="B132" s="4" t="s">
        <v>556</v>
      </c>
      <c r="C132" s="4" t="s">
        <v>557</v>
      </c>
      <c r="D132" s="4" t="s">
        <v>114</v>
      </c>
      <c r="E132" s="4" t="s">
        <v>26</v>
      </c>
      <c r="F132" s="4" t="s">
        <v>34</v>
      </c>
      <c r="G132" s="4" t="s">
        <v>155</v>
      </c>
      <c r="H132" s="4" t="s">
        <v>558</v>
      </c>
      <c r="I132" s="4" t="s">
        <v>126</v>
      </c>
      <c r="J132" s="4" t="s">
        <v>21</v>
      </c>
    </row>
    <row r="133" customFormat="false" ht="15" hidden="false" customHeight="false" outlineLevel="0" collapsed="false">
      <c r="A133" s="4" t="s">
        <v>579</v>
      </c>
      <c r="B133" s="4" t="s">
        <v>580</v>
      </c>
      <c r="C133" s="4" t="s">
        <v>581</v>
      </c>
      <c r="D133" s="4" t="s">
        <v>71</v>
      </c>
      <c r="E133" s="4" t="s">
        <v>26</v>
      </c>
      <c r="F133" s="4" t="s">
        <v>52</v>
      </c>
      <c r="G133" s="4" t="s">
        <v>141</v>
      </c>
      <c r="H133" s="4" t="s">
        <v>582</v>
      </c>
      <c r="I133" s="4" t="s">
        <v>88</v>
      </c>
      <c r="J133" s="4" t="s">
        <v>164</v>
      </c>
    </row>
    <row r="134" customFormat="false" ht="15" hidden="false" customHeight="false" outlineLevel="0" collapsed="false">
      <c r="A134" s="4" t="s">
        <v>63</v>
      </c>
      <c r="B134" s="4" t="s">
        <v>64</v>
      </c>
      <c r="C134" s="4" t="s">
        <v>65</v>
      </c>
      <c r="D134" s="4" t="s">
        <v>25</v>
      </c>
      <c r="E134" s="4" t="s">
        <v>26</v>
      </c>
      <c r="F134" s="4" t="s">
        <v>17</v>
      </c>
      <c r="G134" s="4" t="s">
        <v>66</v>
      </c>
      <c r="H134" s="4" t="s">
        <v>67</v>
      </c>
      <c r="I134" s="4" t="s">
        <v>62</v>
      </c>
      <c r="J134" s="4" t="s">
        <v>21</v>
      </c>
    </row>
    <row r="135" customFormat="false" ht="15" hidden="false" customHeight="false" outlineLevel="0" collapsed="false">
      <c r="A135" s="4" t="s">
        <v>583</v>
      </c>
      <c r="B135" s="4" t="s">
        <v>584</v>
      </c>
      <c r="C135" s="4" t="s">
        <v>585</v>
      </c>
      <c r="D135" s="4" t="s">
        <v>190</v>
      </c>
      <c r="E135" s="4" t="s">
        <v>59</v>
      </c>
      <c r="F135" s="4" t="s">
        <v>27</v>
      </c>
      <c r="G135" s="4" t="s">
        <v>586</v>
      </c>
      <c r="H135" s="4" t="s">
        <v>587</v>
      </c>
      <c r="I135" s="4" t="s">
        <v>30</v>
      </c>
      <c r="J135" s="4" t="s">
        <v>46</v>
      </c>
    </row>
    <row r="136" customFormat="false" ht="15" hidden="false" customHeight="false" outlineLevel="0" collapsed="false">
      <c r="A136" s="4" t="s">
        <v>588</v>
      </c>
      <c r="B136" s="4" t="s">
        <v>589</v>
      </c>
      <c r="C136" s="4" t="s">
        <v>590</v>
      </c>
      <c r="D136" s="4" t="s">
        <v>190</v>
      </c>
      <c r="E136" s="4" t="s">
        <v>59</v>
      </c>
      <c r="F136" s="4" t="s">
        <v>27</v>
      </c>
      <c r="G136" s="4" t="s">
        <v>586</v>
      </c>
      <c r="H136" s="4" t="s">
        <v>591</v>
      </c>
      <c r="I136" s="4" t="s">
        <v>248</v>
      </c>
      <c r="J136" s="4" t="s">
        <v>94</v>
      </c>
    </row>
    <row r="137" customFormat="false" ht="15" hidden="false" customHeight="false" outlineLevel="0" collapsed="false">
      <c r="A137" s="4" t="s">
        <v>592</v>
      </c>
      <c r="B137" s="4" t="s">
        <v>593</v>
      </c>
      <c r="C137" s="4" t="s">
        <v>594</v>
      </c>
      <c r="D137" s="4" t="s">
        <v>41</v>
      </c>
      <c r="E137" s="4" t="s">
        <v>42</v>
      </c>
      <c r="F137" s="4" t="s">
        <v>34</v>
      </c>
      <c r="G137" s="4" t="s">
        <v>43</v>
      </c>
      <c r="H137" s="4" t="s">
        <v>595</v>
      </c>
      <c r="I137" s="4" t="s">
        <v>133</v>
      </c>
      <c r="J137" s="4" t="s">
        <v>94</v>
      </c>
    </row>
    <row r="138" customFormat="false" ht="15" hidden="false" customHeight="false" outlineLevel="0" collapsed="false">
      <c r="A138" s="4" t="s">
        <v>596</v>
      </c>
      <c r="B138" s="4" t="s">
        <v>597</v>
      </c>
      <c r="C138" s="4" t="s">
        <v>598</v>
      </c>
      <c r="D138" s="4" t="s">
        <v>190</v>
      </c>
      <c r="E138" s="4" t="s">
        <v>59</v>
      </c>
      <c r="F138" s="4" t="s">
        <v>17</v>
      </c>
      <c r="G138" s="4" t="s">
        <v>206</v>
      </c>
      <c r="H138" s="4" t="s">
        <v>599</v>
      </c>
      <c r="I138" s="4" t="s">
        <v>99</v>
      </c>
      <c r="J138" s="4" t="s">
        <v>94</v>
      </c>
    </row>
    <row r="139" customFormat="false" ht="15" hidden="false" customHeight="false" outlineLevel="0" collapsed="false">
      <c r="A139" s="4" t="s">
        <v>600</v>
      </c>
      <c r="B139" s="4" t="s">
        <v>601</v>
      </c>
      <c r="C139" s="4" t="s">
        <v>602</v>
      </c>
      <c r="D139" s="4" t="s">
        <v>71</v>
      </c>
      <c r="E139" s="4" t="s">
        <v>26</v>
      </c>
      <c r="F139" s="4" t="s">
        <v>161</v>
      </c>
      <c r="G139" s="4" t="s">
        <v>286</v>
      </c>
      <c r="H139" s="4" t="s">
        <v>603</v>
      </c>
      <c r="I139" s="4" t="s">
        <v>248</v>
      </c>
      <c r="J139" s="4" t="s">
        <v>80</v>
      </c>
    </row>
    <row r="140" customFormat="false" ht="15" hidden="false" customHeight="false" outlineLevel="0" collapsed="false">
      <c r="A140" s="4" t="s">
        <v>604</v>
      </c>
      <c r="B140" s="4" t="s">
        <v>605</v>
      </c>
      <c r="C140" s="4" t="s">
        <v>606</v>
      </c>
      <c r="D140" s="4" t="s">
        <v>84</v>
      </c>
      <c r="E140" s="4" t="s">
        <v>85</v>
      </c>
      <c r="F140" s="4" t="s">
        <v>17</v>
      </c>
      <c r="G140" s="4" t="s">
        <v>86</v>
      </c>
      <c r="H140" s="4" t="s">
        <v>607</v>
      </c>
      <c r="I140" s="4" t="s">
        <v>20</v>
      </c>
      <c r="J140" s="4" t="s">
        <v>94</v>
      </c>
    </row>
    <row r="141" customFormat="false" ht="15" hidden="false" customHeight="false" outlineLevel="0" collapsed="false">
      <c r="A141" s="4" t="s">
        <v>608</v>
      </c>
      <c r="B141" s="4" t="s">
        <v>609</v>
      </c>
      <c r="C141" s="4" t="s">
        <v>610</v>
      </c>
      <c r="D141" s="4" t="s">
        <v>50</v>
      </c>
      <c r="E141" s="4" t="s">
        <v>59</v>
      </c>
      <c r="F141" s="4" t="s">
        <v>34</v>
      </c>
      <c r="G141" s="4" t="s">
        <v>53</v>
      </c>
      <c r="H141" s="4" t="s">
        <v>611</v>
      </c>
      <c r="I141" s="4" t="s">
        <v>88</v>
      </c>
      <c r="J141" s="4" t="s">
        <v>56</v>
      </c>
    </row>
    <row r="142" customFormat="false" ht="15" hidden="false" customHeight="false" outlineLevel="0" collapsed="false">
      <c r="A142" s="4" t="s">
        <v>612</v>
      </c>
      <c r="B142" s="4" t="s">
        <v>613</v>
      </c>
      <c r="C142" s="4" t="s">
        <v>614</v>
      </c>
      <c r="D142" s="4" t="s">
        <v>160</v>
      </c>
      <c r="E142" s="4" t="s">
        <v>85</v>
      </c>
      <c r="F142" s="4" t="s">
        <v>17</v>
      </c>
      <c r="G142" s="4" t="s">
        <v>162</v>
      </c>
      <c r="H142" s="4" t="s">
        <v>615</v>
      </c>
      <c r="I142" s="4" t="s">
        <v>273</v>
      </c>
      <c r="J142" s="4" t="s">
        <v>94</v>
      </c>
    </row>
    <row r="143" customFormat="false" ht="15" hidden="false" customHeight="false" outlineLevel="0" collapsed="false">
      <c r="A143" s="4" t="s">
        <v>616</v>
      </c>
      <c r="B143" s="4" t="s">
        <v>617</v>
      </c>
      <c r="C143" s="4" t="s">
        <v>618</v>
      </c>
      <c r="D143" s="4" t="s">
        <v>41</v>
      </c>
      <c r="E143" s="4" t="s">
        <v>619</v>
      </c>
      <c r="F143" s="4" t="s">
        <v>27</v>
      </c>
      <c r="G143" s="4" t="s">
        <v>466</v>
      </c>
      <c r="H143" s="4" t="s">
        <v>620</v>
      </c>
      <c r="I143" s="4" t="s">
        <v>74</v>
      </c>
      <c r="J143" s="4" t="s">
        <v>21</v>
      </c>
    </row>
    <row r="144" customFormat="false" ht="15" hidden="false" customHeight="false" outlineLevel="0" collapsed="false">
      <c r="A144" s="4" t="s">
        <v>621</v>
      </c>
      <c r="B144" s="4" t="s">
        <v>622</v>
      </c>
      <c r="C144" s="4" t="s">
        <v>623</v>
      </c>
      <c r="D144" s="4" t="s">
        <v>217</v>
      </c>
      <c r="E144" s="4" t="s">
        <v>59</v>
      </c>
      <c r="F144" s="4" t="s">
        <v>103</v>
      </c>
      <c r="G144" s="4" t="s">
        <v>252</v>
      </c>
      <c r="H144" s="4" t="s">
        <v>624</v>
      </c>
      <c r="I144" s="4" t="s">
        <v>88</v>
      </c>
      <c r="J144" s="4" t="s">
        <v>21</v>
      </c>
    </row>
    <row r="145" customFormat="false" ht="15" hidden="false" customHeight="false" outlineLevel="0" collapsed="false">
      <c r="A145" s="4" t="s">
        <v>625</v>
      </c>
      <c r="B145" s="4" t="s">
        <v>626</v>
      </c>
      <c r="C145" s="4" t="s">
        <v>627</v>
      </c>
      <c r="D145" s="4" t="s">
        <v>41</v>
      </c>
      <c r="E145" s="4" t="s">
        <v>42</v>
      </c>
      <c r="F145" s="4" t="s">
        <v>34</v>
      </c>
      <c r="G145" s="4" t="s">
        <v>299</v>
      </c>
      <c r="H145" s="4" t="s">
        <v>628</v>
      </c>
      <c r="I145" s="4" t="s">
        <v>30</v>
      </c>
      <c r="J145" s="4" t="s">
        <v>164</v>
      </c>
    </row>
    <row r="146" customFormat="false" ht="15" hidden="false" customHeight="false" outlineLevel="0" collapsed="false">
      <c r="A146" s="4" t="s">
        <v>629</v>
      </c>
      <c r="B146" s="4" t="s">
        <v>630</v>
      </c>
      <c r="C146" s="4" t="s">
        <v>631</v>
      </c>
      <c r="D146" s="4" t="s">
        <v>130</v>
      </c>
      <c r="E146" s="4" t="s">
        <v>26</v>
      </c>
      <c r="F146" s="4" t="s">
        <v>52</v>
      </c>
      <c r="G146" s="4" t="s">
        <v>632</v>
      </c>
      <c r="H146" s="4" t="s">
        <v>633</v>
      </c>
      <c r="I146" s="4" t="s">
        <v>133</v>
      </c>
      <c r="J146" s="4" t="s">
        <v>46</v>
      </c>
    </row>
    <row r="147" customFormat="false" ht="15" hidden="false" customHeight="false" outlineLevel="0" collapsed="false">
      <c r="A147" s="4" t="s">
        <v>634</v>
      </c>
      <c r="B147" s="4" t="s">
        <v>635</v>
      </c>
      <c r="C147" s="4" t="s">
        <v>636</v>
      </c>
      <c r="D147" s="4" t="s">
        <v>84</v>
      </c>
      <c r="E147" s="4" t="s">
        <v>85</v>
      </c>
      <c r="F147" s="4" t="s">
        <v>27</v>
      </c>
      <c r="G147" s="4" t="s">
        <v>104</v>
      </c>
      <c r="H147" s="4" t="s">
        <v>637</v>
      </c>
      <c r="I147" s="4" t="s">
        <v>74</v>
      </c>
      <c r="J147" s="4" t="s">
        <v>21</v>
      </c>
    </row>
    <row r="148" customFormat="false" ht="15" hidden="false" customHeight="false" outlineLevel="0" collapsed="false">
      <c r="A148" s="4" t="s">
        <v>638</v>
      </c>
      <c r="B148" s="4" t="s">
        <v>639</v>
      </c>
      <c r="C148" s="4" t="s">
        <v>640</v>
      </c>
      <c r="D148" s="4" t="s">
        <v>130</v>
      </c>
      <c r="E148" s="4" t="s">
        <v>26</v>
      </c>
      <c r="F148" s="4" t="s">
        <v>27</v>
      </c>
      <c r="G148" s="4" t="s">
        <v>632</v>
      </c>
      <c r="H148" s="4" t="s">
        <v>641</v>
      </c>
      <c r="I148" s="4" t="s">
        <v>93</v>
      </c>
      <c r="J148" s="4" t="s">
        <v>21</v>
      </c>
    </row>
    <row r="149" customFormat="false" ht="15" hidden="false" customHeight="false" outlineLevel="0" collapsed="false">
      <c r="A149" s="4" t="s">
        <v>642</v>
      </c>
      <c r="B149" s="4" t="s">
        <v>643</v>
      </c>
      <c r="C149" s="4" t="s">
        <v>644</v>
      </c>
      <c r="D149" s="4" t="s">
        <v>84</v>
      </c>
      <c r="E149" s="4" t="s">
        <v>85</v>
      </c>
      <c r="F149" s="4" t="s">
        <v>34</v>
      </c>
      <c r="G149" s="4" t="s">
        <v>211</v>
      </c>
      <c r="H149" s="4" t="s">
        <v>645</v>
      </c>
      <c r="I149" s="4" t="s">
        <v>62</v>
      </c>
      <c r="J149" s="4" t="s">
        <v>21</v>
      </c>
    </row>
    <row r="150" customFormat="false" ht="15" hidden="false" customHeight="false" outlineLevel="0" collapsed="false">
      <c r="A150" s="4" t="s">
        <v>646</v>
      </c>
      <c r="B150" s="4" t="s">
        <v>647</v>
      </c>
      <c r="C150" s="4" t="s">
        <v>648</v>
      </c>
      <c r="D150" s="4" t="s">
        <v>50</v>
      </c>
      <c r="E150" s="4" t="s">
        <v>51</v>
      </c>
      <c r="F150" s="4" t="s">
        <v>27</v>
      </c>
      <c r="G150" s="4" t="s">
        <v>60</v>
      </c>
      <c r="H150" s="4" t="s">
        <v>649</v>
      </c>
      <c r="I150" s="4" t="s">
        <v>248</v>
      </c>
      <c r="J150" s="4" t="s">
        <v>56</v>
      </c>
    </row>
    <row r="151" customFormat="false" ht="15" hidden="false" customHeight="false" outlineLevel="0" collapsed="false">
      <c r="A151" s="4" t="s">
        <v>650</v>
      </c>
      <c r="B151" s="4" t="s">
        <v>651</v>
      </c>
      <c r="C151" s="4" t="s">
        <v>652</v>
      </c>
      <c r="D151" s="4" t="s">
        <v>84</v>
      </c>
      <c r="E151" s="4" t="s">
        <v>85</v>
      </c>
      <c r="F151" s="4" t="s">
        <v>103</v>
      </c>
      <c r="G151" s="4" t="s">
        <v>86</v>
      </c>
      <c r="H151" s="4" t="s">
        <v>615</v>
      </c>
      <c r="I151" s="4" t="s">
        <v>55</v>
      </c>
      <c r="J151" s="4" t="s">
        <v>21</v>
      </c>
    </row>
    <row r="152" customFormat="false" ht="15" hidden="false" customHeight="false" outlineLevel="0" collapsed="false">
      <c r="A152" s="4" t="s">
        <v>460</v>
      </c>
      <c r="B152" s="4" t="s">
        <v>461</v>
      </c>
      <c r="C152" s="4" t="s">
        <v>462</v>
      </c>
      <c r="D152" s="4" t="s">
        <v>160</v>
      </c>
      <c r="E152" s="4" t="s">
        <v>85</v>
      </c>
      <c r="F152" s="4" t="s">
        <v>103</v>
      </c>
      <c r="G152" s="4" t="s">
        <v>463</v>
      </c>
      <c r="H152" s="4" t="s">
        <v>464</v>
      </c>
      <c r="I152" s="4" t="s">
        <v>337</v>
      </c>
      <c r="J152" s="4" t="s">
        <v>56</v>
      </c>
    </row>
  </sheetData>
  <mergeCells count="1">
    <mergeCell ref="A2:J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8"/>
    <col collapsed="false" customWidth="true" hidden="false" outlineLevel="0" max="3" min="3" style="0" width="30"/>
    <col collapsed="false" customWidth="true" hidden="false" outlineLevel="0" max="4" min="4" style="0" width="19"/>
    <col collapsed="false" customWidth="true" hidden="false" outlineLevel="0" max="5" min="5" style="0" width="13"/>
    <col collapsed="false" customWidth="true" hidden="false" outlineLevel="0" max="6" min="6" style="0" width="10"/>
    <col collapsed="false" customWidth="true" hidden="false" outlineLevel="0" max="8" min="7" style="0" width="12"/>
    <col collapsed="false" customWidth="true" hidden="false" outlineLevel="0" max="9" min="9" style="0" width="16"/>
    <col collapsed="false" customWidth="true" hidden="false" outlineLevel="0" max="10" min="10" style="0" width="11"/>
    <col collapsed="false" customWidth="true" hidden="false" outlineLevel="0" max="11" min="11" style="0" width="12"/>
  </cols>
  <sheetData>
    <row r="1" customFormat="false" ht="19.7" hidden="false" customHeight="false" outlineLevel="0" collapsed="false">
      <c r="A1" s="1" t="s">
        <v>653</v>
      </c>
    </row>
    <row r="2" customFormat="false" ht="15" hidden="false" customHeight="false" outlineLevel="0" collapsed="false">
      <c r="A2" s="2" t="s">
        <v>654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655</v>
      </c>
    </row>
    <row r="5" customFormat="false" ht="15" hidden="false" customHeight="false" outlineLevel="0" collapsed="false">
      <c r="A5" s="4" t="n">
        <v>1001</v>
      </c>
      <c r="B5" s="4" t="s">
        <v>275</v>
      </c>
      <c r="C5" s="4" t="s">
        <v>656</v>
      </c>
      <c r="D5" s="4" t="s">
        <v>130</v>
      </c>
      <c r="E5" s="4" t="s">
        <v>26</v>
      </c>
      <c r="F5" s="4" t="n">
        <v>2</v>
      </c>
      <c r="G5" s="5" t="n">
        <v>14.99</v>
      </c>
      <c r="H5" s="6" t="s">
        <v>278</v>
      </c>
      <c r="I5" s="4" t="s">
        <v>93</v>
      </c>
      <c r="J5" s="4" t="s">
        <v>21</v>
      </c>
      <c r="K5" s="5" t="n">
        <v>29.98</v>
      </c>
    </row>
    <row r="6" customFormat="false" ht="15" hidden="false" customHeight="false" outlineLevel="0" collapsed="false">
      <c r="A6" s="4" t="n">
        <v>1002</v>
      </c>
      <c r="B6" s="4" t="s">
        <v>657</v>
      </c>
      <c r="C6" s="4" t="s">
        <v>179</v>
      </c>
      <c r="D6" s="4" t="s">
        <v>71</v>
      </c>
      <c r="E6" s="4" t="s">
        <v>26</v>
      </c>
      <c r="F6" s="4" t="n">
        <v>1</v>
      </c>
      <c r="G6" s="5" t="n">
        <v>11.99</v>
      </c>
      <c r="H6" s="6" t="s">
        <v>658</v>
      </c>
      <c r="I6" s="4" t="s">
        <v>117</v>
      </c>
      <c r="J6" s="4" t="s">
        <v>46</v>
      </c>
      <c r="K6" s="5" t="n">
        <v>11.99</v>
      </c>
    </row>
    <row r="7" customFormat="false" ht="15" hidden="false" customHeight="false" outlineLevel="0" collapsed="false">
      <c r="A7" s="4" t="n">
        <v>1003</v>
      </c>
      <c r="B7" s="4" t="s">
        <v>209</v>
      </c>
      <c r="C7" s="4" t="s">
        <v>656</v>
      </c>
      <c r="D7" s="4" t="s">
        <v>84</v>
      </c>
      <c r="E7" s="4" t="s">
        <v>85</v>
      </c>
      <c r="F7" s="4" t="n">
        <v>1</v>
      </c>
      <c r="G7" s="5" t="n">
        <v>9.99</v>
      </c>
      <c r="H7" s="6" t="s">
        <v>659</v>
      </c>
      <c r="I7" s="4" t="s">
        <v>213</v>
      </c>
      <c r="J7" s="4" t="s">
        <v>21</v>
      </c>
      <c r="K7" s="5" t="n">
        <v>9.99</v>
      </c>
    </row>
    <row r="8" customFormat="false" ht="15" hidden="false" customHeight="false" outlineLevel="0" collapsed="false">
      <c r="A8" s="4" t="n">
        <v>1004</v>
      </c>
      <c r="B8" s="4" t="s">
        <v>660</v>
      </c>
      <c r="C8" s="4" t="s">
        <v>303</v>
      </c>
      <c r="D8" s="4" t="s">
        <v>160</v>
      </c>
      <c r="E8" s="4" t="s">
        <v>85</v>
      </c>
      <c r="F8" s="4" t="n">
        <v>3</v>
      </c>
      <c r="G8" s="5" t="n">
        <v>12.99</v>
      </c>
      <c r="H8" s="6" t="s">
        <v>313</v>
      </c>
      <c r="I8" s="4" t="s">
        <v>106</v>
      </c>
      <c r="J8" s="4" t="s">
        <v>56</v>
      </c>
      <c r="K8" s="5" t="n">
        <v>38.97</v>
      </c>
    </row>
    <row r="9" customFormat="false" ht="15" hidden="false" customHeight="false" outlineLevel="0" collapsed="false">
      <c r="A9" s="4" t="n">
        <v>1005</v>
      </c>
      <c r="B9" s="4" t="s">
        <v>643</v>
      </c>
      <c r="C9" s="4" t="s">
        <v>656</v>
      </c>
      <c r="D9" s="4" t="s">
        <v>84</v>
      </c>
      <c r="E9" s="4" t="s">
        <v>85</v>
      </c>
      <c r="F9" s="4" t="n">
        <v>1</v>
      </c>
      <c r="G9" s="5" t="n">
        <v>9.99</v>
      </c>
      <c r="H9" s="6" t="s">
        <v>661</v>
      </c>
      <c r="I9" s="4" t="s">
        <v>88</v>
      </c>
      <c r="J9" s="4" t="s">
        <v>21</v>
      </c>
      <c r="K9" s="5" t="n">
        <v>9.99</v>
      </c>
    </row>
    <row r="10" customFormat="false" ht="15" hidden="false" customHeight="false" outlineLevel="0" collapsed="false">
      <c r="A10" s="4" t="n">
        <v>1006</v>
      </c>
      <c r="B10" s="4" t="s">
        <v>406</v>
      </c>
      <c r="C10" s="4" t="s">
        <v>407</v>
      </c>
      <c r="D10" s="4" t="s">
        <v>25</v>
      </c>
      <c r="E10" s="4" t="s">
        <v>26</v>
      </c>
      <c r="F10" s="4" t="n">
        <v>1</v>
      </c>
      <c r="G10" s="5" t="n">
        <v>34.99</v>
      </c>
      <c r="H10" s="6" t="s">
        <v>662</v>
      </c>
      <c r="I10" s="4" t="s">
        <v>93</v>
      </c>
      <c r="J10" s="4" t="s">
        <v>21</v>
      </c>
      <c r="K10" s="5" t="n">
        <v>34.99</v>
      </c>
    </row>
    <row r="11" customFormat="false" ht="15" hidden="false" customHeight="false" outlineLevel="0" collapsed="false">
      <c r="A11" s="4" t="n">
        <v>1007</v>
      </c>
      <c r="B11" s="4" t="s">
        <v>663</v>
      </c>
      <c r="C11" s="4" t="s">
        <v>664</v>
      </c>
      <c r="D11" s="4" t="s">
        <v>149</v>
      </c>
      <c r="E11" s="4" t="s">
        <v>59</v>
      </c>
      <c r="F11" s="4" t="n">
        <v>4</v>
      </c>
      <c r="G11" s="5" t="n">
        <v>29.99</v>
      </c>
      <c r="H11" s="6" t="s">
        <v>574</v>
      </c>
      <c r="I11" s="4" t="s">
        <v>117</v>
      </c>
      <c r="J11" s="4" t="s">
        <v>56</v>
      </c>
      <c r="K11" s="5" t="n">
        <v>119.96</v>
      </c>
    </row>
    <row r="12" customFormat="false" ht="15" hidden="false" customHeight="false" outlineLevel="0" collapsed="false">
      <c r="A12" s="4" t="n">
        <v>1008</v>
      </c>
      <c r="B12" s="4" t="s">
        <v>665</v>
      </c>
      <c r="C12" s="4" t="s">
        <v>666</v>
      </c>
      <c r="D12" s="4" t="s">
        <v>114</v>
      </c>
      <c r="E12" s="4" t="s">
        <v>26</v>
      </c>
      <c r="F12" s="4" t="n">
        <v>1</v>
      </c>
      <c r="G12" s="5" t="n">
        <v>24.5</v>
      </c>
      <c r="H12" s="6" t="s">
        <v>116</v>
      </c>
      <c r="I12" s="4" t="s">
        <v>117</v>
      </c>
      <c r="J12" s="4" t="s">
        <v>21</v>
      </c>
      <c r="K12" s="5" t="n">
        <v>24.5</v>
      </c>
    </row>
    <row r="13" customFormat="false" ht="15" hidden="false" customHeight="false" outlineLevel="0" collapsed="false">
      <c r="A13" s="4" t="n">
        <v>1009</v>
      </c>
      <c r="B13" s="4" t="s">
        <v>667</v>
      </c>
      <c r="C13" s="4" t="s">
        <v>281</v>
      </c>
      <c r="D13" s="4" t="s">
        <v>50</v>
      </c>
      <c r="E13" s="4" t="s">
        <v>59</v>
      </c>
      <c r="F13" s="4" t="n">
        <v>1</v>
      </c>
      <c r="G13" s="5" t="n">
        <v>17.5</v>
      </c>
      <c r="H13" s="6" t="s">
        <v>192</v>
      </c>
      <c r="I13" s="4" t="s">
        <v>668</v>
      </c>
      <c r="J13" s="4" t="s">
        <v>21</v>
      </c>
      <c r="K13" s="5" t="n">
        <v>17.5</v>
      </c>
    </row>
    <row r="14" customFormat="false" ht="15" hidden="false" customHeight="false" outlineLevel="0" collapsed="false">
      <c r="A14" s="4" t="n">
        <v>1010</v>
      </c>
      <c r="B14" s="4" t="s">
        <v>669</v>
      </c>
      <c r="C14" s="4" t="s">
        <v>154</v>
      </c>
      <c r="D14" s="4" t="s">
        <v>114</v>
      </c>
      <c r="E14" s="4" t="s">
        <v>26</v>
      </c>
      <c r="F14" s="4" t="n">
        <v>1</v>
      </c>
      <c r="G14" s="5" t="n">
        <v>24.5</v>
      </c>
      <c r="H14" s="6" t="s">
        <v>670</v>
      </c>
      <c r="I14" s="4" t="s">
        <v>248</v>
      </c>
      <c r="J14" s="4" t="s">
        <v>56</v>
      </c>
      <c r="K14" s="5" t="n">
        <v>24.5</v>
      </c>
    </row>
    <row r="15" customFormat="false" ht="15" hidden="false" customHeight="false" outlineLevel="0" collapsed="false">
      <c r="A15" s="4" t="n">
        <v>1011</v>
      </c>
      <c r="B15" s="4" t="s">
        <v>398</v>
      </c>
      <c r="C15" s="4" t="s">
        <v>399</v>
      </c>
      <c r="D15" s="4" t="s">
        <v>149</v>
      </c>
      <c r="E15" s="4" t="s">
        <v>59</v>
      </c>
      <c r="F15" s="4" t="n">
        <v>1</v>
      </c>
      <c r="G15" s="5" t="n">
        <v>29.99</v>
      </c>
      <c r="H15" s="6" t="s">
        <v>671</v>
      </c>
      <c r="I15" s="4" t="s">
        <v>248</v>
      </c>
      <c r="J15" s="4" t="s">
        <v>21</v>
      </c>
      <c r="K15" s="5" t="n">
        <v>29.99</v>
      </c>
    </row>
    <row r="16" customFormat="false" ht="15" hidden="false" customHeight="false" outlineLevel="0" collapsed="false">
      <c r="A16" s="4" t="n">
        <v>1012</v>
      </c>
      <c r="B16" s="4" t="s">
        <v>672</v>
      </c>
      <c r="C16" s="4" t="s">
        <v>205</v>
      </c>
      <c r="D16" s="4" t="s">
        <v>190</v>
      </c>
      <c r="E16" s="4" t="s">
        <v>59</v>
      </c>
      <c r="F16" s="4" t="n">
        <v>1</v>
      </c>
      <c r="G16" s="5" t="n">
        <v>13.5</v>
      </c>
      <c r="H16" s="6" t="s">
        <v>673</v>
      </c>
      <c r="I16" s="4" t="s">
        <v>93</v>
      </c>
      <c r="J16" s="4" t="s">
        <v>21</v>
      </c>
      <c r="K16" s="5" t="n">
        <v>13.5</v>
      </c>
    </row>
    <row r="17" customFormat="false" ht="15" hidden="false" customHeight="false" outlineLevel="0" collapsed="false">
      <c r="A17" s="4" t="n">
        <v>1013</v>
      </c>
      <c r="B17" s="4" t="s">
        <v>674</v>
      </c>
      <c r="C17" s="4" t="s">
        <v>244</v>
      </c>
      <c r="D17" s="4" t="s">
        <v>50</v>
      </c>
      <c r="E17" s="4" t="s">
        <v>59</v>
      </c>
      <c r="F17" s="4" t="n">
        <v>1</v>
      </c>
      <c r="G17" s="5" t="n">
        <v>17.5</v>
      </c>
      <c r="H17" s="6" t="s">
        <v>247</v>
      </c>
      <c r="I17" s="4" t="s">
        <v>248</v>
      </c>
      <c r="J17" s="4" t="s">
        <v>21</v>
      </c>
      <c r="K17" s="5" t="n">
        <v>17.5</v>
      </c>
    </row>
    <row r="18" customFormat="false" ht="15" hidden="false" customHeight="false" outlineLevel="0" collapsed="false">
      <c r="A18" s="4" t="n">
        <v>1014</v>
      </c>
      <c r="B18" s="4" t="s">
        <v>352</v>
      </c>
      <c r="C18" s="4" t="s">
        <v>675</v>
      </c>
      <c r="D18" s="4" t="s">
        <v>15</v>
      </c>
      <c r="E18" s="4" t="s">
        <v>16</v>
      </c>
      <c r="F18" s="4" t="n">
        <v>1</v>
      </c>
      <c r="G18" s="5" t="n">
        <v>27.99</v>
      </c>
      <c r="H18" s="6" t="s">
        <v>676</v>
      </c>
      <c r="I18" s="4" t="s">
        <v>88</v>
      </c>
      <c r="J18" s="4" t="s">
        <v>46</v>
      </c>
      <c r="K18" s="5" t="n">
        <v>27.99</v>
      </c>
    </row>
    <row r="19" customFormat="false" ht="15" hidden="false" customHeight="false" outlineLevel="0" collapsed="false">
      <c r="A19" s="4" t="n">
        <v>1015</v>
      </c>
      <c r="B19" s="4" t="s">
        <v>322</v>
      </c>
      <c r="C19" s="4" t="s">
        <v>677</v>
      </c>
      <c r="D19" s="4" t="s">
        <v>149</v>
      </c>
      <c r="E19" s="4" t="s">
        <v>59</v>
      </c>
      <c r="F19" s="4" t="n">
        <v>4</v>
      </c>
      <c r="G19" s="5" t="n">
        <v>29.99</v>
      </c>
      <c r="H19" s="6" t="s">
        <v>659</v>
      </c>
      <c r="I19" s="4" t="s">
        <v>93</v>
      </c>
      <c r="J19" s="4" t="s">
        <v>21</v>
      </c>
      <c r="K19" s="5" t="n">
        <v>119.96</v>
      </c>
    </row>
    <row r="20" customFormat="false" ht="15" hidden="false" customHeight="false" outlineLevel="0" collapsed="false">
      <c r="A20" s="4" t="n">
        <v>1016</v>
      </c>
      <c r="B20" s="4" t="s">
        <v>402</v>
      </c>
      <c r="C20" s="4" t="s">
        <v>602</v>
      </c>
      <c r="D20" s="4" t="s">
        <v>71</v>
      </c>
      <c r="E20" s="4" t="s">
        <v>26</v>
      </c>
      <c r="F20" s="4" t="n">
        <v>3</v>
      </c>
      <c r="G20" s="5" t="n">
        <v>11.99</v>
      </c>
      <c r="H20" s="6" t="s">
        <v>678</v>
      </c>
      <c r="I20" s="4" t="s">
        <v>248</v>
      </c>
      <c r="J20" s="4" t="s">
        <v>679</v>
      </c>
      <c r="K20" s="5" t="n">
        <v>35.97</v>
      </c>
    </row>
    <row r="21" customFormat="false" ht="15" hidden="false" customHeight="false" outlineLevel="0" collapsed="false">
      <c r="A21" s="4" t="n">
        <v>1017</v>
      </c>
      <c r="B21" s="4" t="s">
        <v>369</v>
      </c>
      <c r="C21" s="4" t="s">
        <v>109</v>
      </c>
      <c r="D21" s="4" t="s">
        <v>33</v>
      </c>
      <c r="E21" s="4" t="s">
        <v>16</v>
      </c>
      <c r="F21" s="4" t="n">
        <v>1</v>
      </c>
      <c r="G21" s="5" t="n">
        <v>45</v>
      </c>
      <c r="H21" s="6" t="s">
        <v>110</v>
      </c>
      <c r="I21" s="4" t="s">
        <v>248</v>
      </c>
      <c r="J21" s="4" t="s">
        <v>56</v>
      </c>
      <c r="K21" s="5" t="n">
        <v>45</v>
      </c>
    </row>
    <row r="22" customFormat="false" ht="15" hidden="false" customHeight="false" outlineLevel="0" collapsed="false">
      <c r="A22" s="4" t="n">
        <v>1018</v>
      </c>
      <c r="B22" s="4" t="s">
        <v>680</v>
      </c>
      <c r="C22" s="4" t="s">
        <v>357</v>
      </c>
      <c r="D22" s="4" t="s">
        <v>130</v>
      </c>
      <c r="E22" s="4" t="s">
        <v>26</v>
      </c>
      <c r="F22" s="4" t="n">
        <v>4</v>
      </c>
      <c r="G22" s="5" t="n">
        <v>14.99</v>
      </c>
      <c r="H22" s="6" t="s">
        <v>681</v>
      </c>
      <c r="I22" s="4" t="s">
        <v>88</v>
      </c>
      <c r="J22" s="4" t="s">
        <v>679</v>
      </c>
      <c r="K22" s="5" t="n">
        <v>59.96</v>
      </c>
    </row>
    <row r="23" customFormat="false" ht="15" hidden="false" customHeight="false" outlineLevel="0" collapsed="false">
      <c r="A23" s="4" t="n">
        <v>1019</v>
      </c>
      <c r="B23" s="4" t="s">
        <v>415</v>
      </c>
      <c r="C23" s="4" t="s">
        <v>416</v>
      </c>
      <c r="D23" s="4" t="s">
        <v>130</v>
      </c>
      <c r="E23" s="4" t="s">
        <v>26</v>
      </c>
      <c r="F23" s="4" t="n">
        <v>1</v>
      </c>
      <c r="G23" s="5" t="n">
        <v>14.99</v>
      </c>
      <c r="H23" s="6" t="s">
        <v>682</v>
      </c>
      <c r="I23" s="4" t="s">
        <v>106</v>
      </c>
      <c r="J23" s="4" t="s">
        <v>21</v>
      </c>
      <c r="K23" s="5" t="n">
        <v>14.99</v>
      </c>
    </row>
    <row r="24" customFormat="false" ht="15" hidden="false" customHeight="false" outlineLevel="0" collapsed="false">
      <c r="A24" s="4" t="n">
        <v>1020</v>
      </c>
      <c r="B24" s="4" t="s">
        <v>119</v>
      </c>
      <c r="C24" s="4" t="s">
        <v>677</v>
      </c>
      <c r="D24" s="4" t="s">
        <v>15</v>
      </c>
      <c r="E24" s="4" t="s">
        <v>16</v>
      </c>
      <c r="F24" s="4" t="n">
        <v>2</v>
      </c>
      <c r="G24" s="5" t="n">
        <v>27.99</v>
      </c>
      <c r="H24" s="6" t="s">
        <v>683</v>
      </c>
      <c r="I24" s="4" t="s">
        <v>106</v>
      </c>
      <c r="J24" s="4" t="s">
        <v>21</v>
      </c>
      <c r="K24" s="5" t="n">
        <v>55.98</v>
      </c>
    </row>
    <row r="25" customFormat="false" ht="15" hidden="false" customHeight="false" outlineLevel="0" collapsed="false">
      <c r="A25" s="4" t="n">
        <v>1021</v>
      </c>
      <c r="B25" s="4" t="s">
        <v>233</v>
      </c>
      <c r="C25" s="4" t="s">
        <v>234</v>
      </c>
      <c r="D25" s="4" t="s">
        <v>84</v>
      </c>
      <c r="E25" s="4" t="s">
        <v>85</v>
      </c>
      <c r="F25" s="4" t="n">
        <v>2</v>
      </c>
      <c r="G25" s="5" t="n">
        <v>9.99</v>
      </c>
      <c r="H25" s="6" t="s">
        <v>684</v>
      </c>
      <c r="I25" s="4" t="s">
        <v>668</v>
      </c>
      <c r="J25" s="4" t="s">
        <v>679</v>
      </c>
      <c r="K25" s="5" t="n">
        <v>19.98</v>
      </c>
    </row>
    <row r="26" customFormat="false" ht="15" hidden="false" customHeight="false" outlineLevel="0" collapsed="false">
      <c r="A26" s="4" t="n">
        <v>1022</v>
      </c>
      <c r="B26" s="4" t="s">
        <v>660</v>
      </c>
      <c r="C26" s="4" t="s">
        <v>303</v>
      </c>
      <c r="D26" s="4" t="s">
        <v>304</v>
      </c>
      <c r="E26" s="4" t="s">
        <v>85</v>
      </c>
      <c r="F26" s="4" t="n">
        <v>1</v>
      </c>
      <c r="G26" s="5" t="n">
        <v>19.99</v>
      </c>
      <c r="H26" s="6" t="s">
        <v>306</v>
      </c>
      <c r="I26" s="4" t="s">
        <v>88</v>
      </c>
      <c r="J26" s="4" t="s">
        <v>56</v>
      </c>
      <c r="K26" s="5" t="n">
        <v>19.99</v>
      </c>
    </row>
    <row r="27" customFormat="false" ht="15" hidden="false" customHeight="false" outlineLevel="0" collapsed="false">
      <c r="A27" s="4" t="n">
        <v>1023</v>
      </c>
      <c r="B27" s="4" t="s">
        <v>685</v>
      </c>
      <c r="C27" s="4" t="s">
        <v>686</v>
      </c>
      <c r="D27" s="4" t="s">
        <v>50</v>
      </c>
      <c r="E27" s="4" t="s">
        <v>59</v>
      </c>
      <c r="F27" s="4" t="n">
        <v>2</v>
      </c>
      <c r="G27" s="5" t="n">
        <v>17.5</v>
      </c>
      <c r="H27" s="6" t="s">
        <v>574</v>
      </c>
      <c r="I27" s="4" t="s">
        <v>248</v>
      </c>
      <c r="J27" s="4" t="s">
        <v>21</v>
      </c>
      <c r="K27" s="5" t="n">
        <v>35</v>
      </c>
    </row>
    <row r="28" customFormat="false" ht="15" hidden="false" customHeight="false" outlineLevel="0" collapsed="false">
      <c r="A28" s="4" t="n">
        <v>1024</v>
      </c>
      <c r="B28" s="4" t="s">
        <v>687</v>
      </c>
      <c r="C28" s="4" t="s">
        <v>688</v>
      </c>
      <c r="D28" s="4" t="s">
        <v>25</v>
      </c>
      <c r="E28" s="4" t="s">
        <v>26</v>
      </c>
      <c r="F28" s="4" t="n">
        <v>2</v>
      </c>
      <c r="G28" s="5" t="n">
        <v>34.99</v>
      </c>
      <c r="H28" s="6" t="s">
        <v>29</v>
      </c>
      <c r="I28" s="4" t="s">
        <v>106</v>
      </c>
      <c r="J28" s="4" t="s">
        <v>21</v>
      </c>
      <c r="K28" s="5" t="n">
        <v>69.98</v>
      </c>
    </row>
    <row r="29" customFormat="false" ht="15" hidden="false" customHeight="false" outlineLevel="0" collapsed="false">
      <c r="A29" s="4" t="n">
        <v>1025</v>
      </c>
      <c r="B29" s="4" t="s">
        <v>689</v>
      </c>
      <c r="C29" s="4" t="s">
        <v>491</v>
      </c>
      <c r="D29" s="4" t="s">
        <v>114</v>
      </c>
      <c r="E29" s="4" t="s">
        <v>26</v>
      </c>
      <c r="F29" s="4" t="n">
        <v>1</v>
      </c>
      <c r="G29" s="5" t="n">
        <v>24.5</v>
      </c>
      <c r="H29" s="6" t="s">
        <v>690</v>
      </c>
      <c r="I29" s="4" t="s">
        <v>106</v>
      </c>
      <c r="J29" s="4" t="s">
        <v>21</v>
      </c>
      <c r="K29" s="5" t="n">
        <v>24.5</v>
      </c>
    </row>
    <row r="30" customFormat="false" ht="15" hidden="false" customHeight="false" outlineLevel="0" collapsed="false">
      <c r="A30" s="4" t="n">
        <v>1026</v>
      </c>
      <c r="B30" s="4" t="s">
        <v>373</v>
      </c>
      <c r="C30" s="4" t="s">
        <v>691</v>
      </c>
      <c r="D30" s="4" t="s">
        <v>130</v>
      </c>
      <c r="E30" s="4" t="s">
        <v>26</v>
      </c>
      <c r="F30" s="4" t="n">
        <v>2</v>
      </c>
      <c r="G30" s="5" t="n">
        <v>14.99</v>
      </c>
      <c r="H30" s="6" t="s">
        <v>692</v>
      </c>
      <c r="I30" s="4" t="s">
        <v>88</v>
      </c>
      <c r="J30" s="4" t="s">
        <v>56</v>
      </c>
      <c r="K30" s="5" t="n">
        <v>29.98</v>
      </c>
    </row>
    <row r="31" customFormat="false" ht="15" hidden="false" customHeight="false" outlineLevel="0" collapsed="false">
      <c r="A31" s="4" t="n">
        <v>1027</v>
      </c>
      <c r="B31" s="4" t="s">
        <v>693</v>
      </c>
      <c r="C31" s="4" t="s">
        <v>677</v>
      </c>
      <c r="D31" s="4" t="s">
        <v>304</v>
      </c>
      <c r="E31" s="4" t="s">
        <v>85</v>
      </c>
      <c r="F31" s="4" t="n">
        <v>1</v>
      </c>
      <c r="G31" s="5" t="n">
        <v>19.99</v>
      </c>
      <c r="H31" s="6" t="s">
        <v>694</v>
      </c>
      <c r="I31" s="4" t="s">
        <v>93</v>
      </c>
      <c r="J31" s="4" t="s">
        <v>21</v>
      </c>
      <c r="K31" s="5" t="n">
        <v>19.99</v>
      </c>
    </row>
    <row r="32" customFormat="false" ht="15" hidden="false" customHeight="false" outlineLevel="0" collapsed="false">
      <c r="A32" s="4" t="n">
        <v>1028</v>
      </c>
      <c r="B32" s="4" t="s">
        <v>695</v>
      </c>
      <c r="C32" s="4" t="s">
        <v>378</v>
      </c>
      <c r="D32" s="4" t="s">
        <v>130</v>
      </c>
      <c r="E32" s="4" t="s">
        <v>26</v>
      </c>
      <c r="F32" s="4" t="n">
        <v>1</v>
      </c>
      <c r="G32" s="5" t="n">
        <v>14.99</v>
      </c>
      <c r="H32" s="6" t="s">
        <v>696</v>
      </c>
      <c r="I32" s="4" t="s">
        <v>93</v>
      </c>
      <c r="J32" s="4" t="s">
        <v>46</v>
      </c>
      <c r="K32" s="5" t="n">
        <v>14.99</v>
      </c>
    </row>
    <row r="33" customFormat="false" ht="15" hidden="false" customHeight="false" outlineLevel="0" collapsed="false">
      <c r="A33" s="4" t="n">
        <v>1029</v>
      </c>
      <c r="B33" s="4" t="s">
        <v>697</v>
      </c>
      <c r="C33" s="4" t="s">
        <v>652</v>
      </c>
      <c r="D33" s="4" t="s">
        <v>84</v>
      </c>
      <c r="E33" s="4" t="s">
        <v>85</v>
      </c>
      <c r="F33" s="4" t="n">
        <v>1</v>
      </c>
      <c r="G33" s="5" t="n">
        <v>9.99</v>
      </c>
      <c r="H33" s="6" t="s">
        <v>615</v>
      </c>
      <c r="I33" s="4" t="s">
        <v>117</v>
      </c>
      <c r="J33" s="4" t="s">
        <v>21</v>
      </c>
      <c r="K33" s="5" t="n">
        <v>9.99</v>
      </c>
    </row>
    <row r="34" customFormat="false" ht="15" hidden="false" customHeight="false" outlineLevel="0" collapsed="false">
      <c r="A34" s="4" t="n">
        <v>1030</v>
      </c>
      <c r="B34" s="4" t="s">
        <v>698</v>
      </c>
      <c r="C34" s="4" t="s">
        <v>174</v>
      </c>
      <c r="D34" s="4" t="s">
        <v>84</v>
      </c>
      <c r="E34" s="4" t="s">
        <v>85</v>
      </c>
      <c r="F34" s="4" t="n">
        <v>4</v>
      </c>
      <c r="G34" s="5" t="n">
        <v>9.99</v>
      </c>
      <c r="H34" s="6" t="s">
        <v>699</v>
      </c>
      <c r="I34" s="4" t="s">
        <v>668</v>
      </c>
      <c r="J34" s="4" t="s">
        <v>56</v>
      </c>
      <c r="K34" s="5" t="n">
        <v>39.96</v>
      </c>
    </row>
    <row r="35" customFormat="false" ht="15" hidden="false" customHeight="false" outlineLevel="0" collapsed="false">
      <c r="A35" s="4" t="n">
        <v>1031</v>
      </c>
      <c r="B35" s="4" t="s">
        <v>700</v>
      </c>
      <c r="C35" s="4" t="s">
        <v>701</v>
      </c>
      <c r="D35" s="4" t="s">
        <v>327</v>
      </c>
      <c r="E35" s="4" t="s">
        <v>26</v>
      </c>
      <c r="F35" s="4" t="n">
        <v>3</v>
      </c>
      <c r="G35" s="5" t="n">
        <v>39.99</v>
      </c>
      <c r="H35" s="6" t="s">
        <v>702</v>
      </c>
      <c r="I35" s="4" t="s">
        <v>106</v>
      </c>
      <c r="J35" s="4" t="s">
        <v>46</v>
      </c>
      <c r="K35" s="5" t="n">
        <v>119.97</v>
      </c>
    </row>
    <row r="36" customFormat="false" ht="15" hidden="false" customHeight="false" outlineLevel="0" collapsed="false">
      <c r="A36" s="4" t="n">
        <v>1032</v>
      </c>
      <c r="B36" s="4" t="s">
        <v>703</v>
      </c>
      <c r="C36" s="4" t="s">
        <v>499</v>
      </c>
      <c r="D36" s="4" t="s">
        <v>217</v>
      </c>
      <c r="E36" s="4" t="s">
        <v>59</v>
      </c>
      <c r="F36" s="4" t="n">
        <v>1</v>
      </c>
      <c r="G36" s="5" t="n">
        <v>22</v>
      </c>
      <c r="H36" s="6" t="s">
        <v>704</v>
      </c>
      <c r="I36" s="4" t="s">
        <v>106</v>
      </c>
      <c r="J36" s="4" t="s">
        <v>21</v>
      </c>
      <c r="K36" s="5" t="n">
        <v>22</v>
      </c>
    </row>
    <row r="37" customFormat="false" ht="15" hidden="false" customHeight="false" outlineLevel="0" collapsed="false">
      <c r="A37" s="4" t="n">
        <v>1033</v>
      </c>
      <c r="B37" s="4" t="s">
        <v>385</v>
      </c>
      <c r="C37" s="4" t="s">
        <v>656</v>
      </c>
      <c r="D37" s="4" t="s">
        <v>149</v>
      </c>
      <c r="E37" s="4" t="s">
        <v>59</v>
      </c>
      <c r="F37" s="4" t="n">
        <v>2</v>
      </c>
      <c r="G37" s="5" t="n">
        <v>29.99</v>
      </c>
      <c r="H37" s="6" t="s">
        <v>387</v>
      </c>
      <c r="I37" s="4" t="s">
        <v>106</v>
      </c>
      <c r="J37" s="4" t="s">
        <v>46</v>
      </c>
      <c r="K37" s="5" t="n">
        <v>59.98</v>
      </c>
    </row>
    <row r="38" customFormat="false" ht="15" hidden="false" customHeight="false" outlineLevel="0" collapsed="false">
      <c r="A38" s="4" t="n">
        <v>1034</v>
      </c>
      <c r="B38" s="4" t="s">
        <v>514</v>
      </c>
      <c r="C38" s="4" t="s">
        <v>656</v>
      </c>
      <c r="D38" s="4" t="s">
        <v>304</v>
      </c>
      <c r="E38" s="4" t="s">
        <v>85</v>
      </c>
      <c r="F38" s="4" t="n">
        <v>2</v>
      </c>
      <c r="G38" s="5" t="n">
        <v>19.99</v>
      </c>
      <c r="H38" s="6" t="s">
        <v>705</v>
      </c>
      <c r="I38" s="4" t="s">
        <v>93</v>
      </c>
      <c r="J38" s="4" t="s">
        <v>679</v>
      </c>
      <c r="K38" s="5" t="n">
        <v>39.98</v>
      </c>
    </row>
    <row r="39" customFormat="false" ht="15" hidden="false" customHeight="false" outlineLevel="0" collapsed="false">
      <c r="A39" s="4" t="n">
        <v>1035</v>
      </c>
      <c r="B39" s="4" t="s">
        <v>366</v>
      </c>
      <c r="C39" s="4" t="s">
        <v>677</v>
      </c>
      <c r="D39" s="4" t="s">
        <v>217</v>
      </c>
      <c r="E39" s="4" t="s">
        <v>59</v>
      </c>
      <c r="F39" s="4" t="n">
        <v>1</v>
      </c>
      <c r="G39" s="5" t="n">
        <v>22</v>
      </c>
      <c r="H39" s="6" t="s">
        <v>367</v>
      </c>
      <c r="I39" s="4" t="s">
        <v>117</v>
      </c>
      <c r="J39" s="4" t="s">
        <v>21</v>
      </c>
      <c r="K39" s="5" t="n">
        <v>22</v>
      </c>
    </row>
    <row r="40" customFormat="false" ht="15" hidden="false" customHeight="false" outlineLevel="0" collapsed="false">
      <c r="A40" s="4" t="n">
        <v>1036</v>
      </c>
      <c r="B40" s="4" t="s">
        <v>706</v>
      </c>
      <c r="C40" s="4" t="s">
        <v>656</v>
      </c>
      <c r="D40" s="4" t="s">
        <v>190</v>
      </c>
      <c r="E40" s="4" t="s">
        <v>59</v>
      </c>
      <c r="F40" s="4" t="n">
        <v>1</v>
      </c>
      <c r="G40" s="5" t="n">
        <v>13.5</v>
      </c>
      <c r="H40" s="6" t="s">
        <v>707</v>
      </c>
      <c r="I40" s="4" t="s">
        <v>106</v>
      </c>
      <c r="J40" s="4" t="s">
        <v>21</v>
      </c>
      <c r="K40" s="5" t="n">
        <v>13.5</v>
      </c>
    </row>
    <row r="41" customFormat="false" ht="15" hidden="false" customHeight="false" outlineLevel="0" collapsed="false">
      <c r="A41" s="4" t="n">
        <v>1037</v>
      </c>
      <c r="B41" s="4" t="s">
        <v>708</v>
      </c>
      <c r="C41" s="4" t="s">
        <v>479</v>
      </c>
      <c r="D41" s="4" t="s">
        <v>33</v>
      </c>
      <c r="E41" s="4" t="s">
        <v>16</v>
      </c>
      <c r="F41" s="4" t="n">
        <v>2</v>
      </c>
      <c r="G41" s="5" t="n">
        <v>45</v>
      </c>
      <c r="H41" s="6" t="s">
        <v>313</v>
      </c>
      <c r="I41" s="4" t="s">
        <v>106</v>
      </c>
      <c r="J41" s="4" t="s">
        <v>679</v>
      </c>
      <c r="K41" s="5" t="n">
        <v>90</v>
      </c>
    </row>
    <row r="42" customFormat="false" ht="15" hidden="false" customHeight="false" outlineLevel="0" collapsed="false">
      <c r="A42" s="4" t="n">
        <v>1038</v>
      </c>
      <c r="B42" s="4" t="s">
        <v>589</v>
      </c>
      <c r="C42" s="4" t="s">
        <v>411</v>
      </c>
      <c r="D42" s="4" t="s">
        <v>304</v>
      </c>
      <c r="E42" s="4" t="s">
        <v>85</v>
      </c>
      <c r="F42" s="4" t="n">
        <v>4</v>
      </c>
      <c r="G42" s="5" t="n">
        <v>19.99</v>
      </c>
      <c r="H42" s="6" t="s">
        <v>709</v>
      </c>
      <c r="I42" s="4" t="s">
        <v>93</v>
      </c>
      <c r="J42" s="4" t="s">
        <v>21</v>
      </c>
      <c r="K42" s="5" t="n">
        <v>79.96</v>
      </c>
    </row>
    <row r="43" customFormat="false" ht="15" hidden="false" customHeight="false" outlineLevel="0" collapsed="false">
      <c r="A43" s="4" t="n">
        <v>1039</v>
      </c>
      <c r="B43" s="4" t="s">
        <v>710</v>
      </c>
      <c r="C43" s="4" t="s">
        <v>627</v>
      </c>
      <c r="D43" s="4" t="s">
        <v>41</v>
      </c>
      <c r="E43" s="4" t="s">
        <v>42</v>
      </c>
      <c r="F43" s="4" t="n">
        <v>1</v>
      </c>
      <c r="G43" s="5" t="n">
        <v>8.99</v>
      </c>
      <c r="H43" s="6" t="s">
        <v>628</v>
      </c>
      <c r="I43" s="4" t="s">
        <v>106</v>
      </c>
      <c r="J43" s="4" t="s">
        <v>21</v>
      </c>
      <c r="K43" s="5" t="n">
        <v>8.99</v>
      </c>
    </row>
    <row r="44" customFormat="false" ht="15" hidden="false" customHeight="false" outlineLevel="0" collapsed="false">
      <c r="A44" s="4" t="n">
        <v>1040</v>
      </c>
      <c r="B44" s="4" t="s">
        <v>711</v>
      </c>
      <c r="C44" s="4" t="s">
        <v>712</v>
      </c>
      <c r="D44" s="4" t="s">
        <v>160</v>
      </c>
      <c r="E44" s="4" t="s">
        <v>85</v>
      </c>
      <c r="F44" s="4" t="n">
        <v>4</v>
      </c>
      <c r="G44" s="5" t="n">
        <v>12.99</v>
      </c>
      <c r="H44" s="6" t="s">
        <v>713</v>
      </c>
      <c r="I44" s="4" t="s">
        <v>117</v>
      </c>
      <c r="J44" s="4" t="s">
        <v>21</v>
      </c>
      <c r="K44" s="5" t="n">
        <v>51.96</v>
      </c>
    </row>
    <row r="45" customFormat="false" ht="15" hidden="false" customHeight="false" outlineLevel="0" collapsed="false">
      <c r="A45" s="4" t="n">
        <v>1041</v>
      </c>
      <c r="B45" s="4" t="s">
        <v>714</v>
      </c>
      <c r="C45" s="4" t="s">
        <v>457</v>
      </c>
      <c r="D45" s="4" t="s">
        <v>41</v>
      </c>
      <c r="E45" s="4" t="s">
        <v>42</v>
      </c>
      <c r="F45" s="4" t="n">
        <v>1</v>
      </c>
      <c r="G45" s="5" t="n">
        <v>8.99</v>
      </c>
      <c r="H45" s="6" t="s">
        <v>715</v>
      </c>
      <c r="I45" s="4" t="s">
        <v>248</v>
      </c>
      <c r="J45" s="4" t="s">
        <v>679</v>
      </c>
      <c r="K45" s="5" t="n">
        <v>8.99</v>
      </c>
    </row>
    <row r="46" customFormat="false" ht="15" hidden="false" customHeight="false" outlineLevel="0" collapsed="false">
      <c r="A46" s="4" t="n">
        <v>1042</v>
      </c>
      <c r="B46" s="4" t="s">
        <v>716</v>
      </c>
      <c r="C46" s="4" t="s">
        <v>717</v>
      </c>
      <c r="D46" s="4" t="s">
        <v>217</v>
      </c>
      <c r="E46" s="4" t="s">
        <v>59</v>
      </c>
      <c r="F46" s="4" t="n">
        <v>2</v>
      </c>
      <c r="G46" s="5" t="n">
        <v>22</v>
      </c>
      <c r="H46" s="6" t="s">
        <v>718</v>
      </c>
      <c r="I46" s="4" t="s">
        <v>117</v>
      </c>
      <c r="J46" s="4" t="s">
        <v>21</v>
      </c>
      <c r="K46" s="5" t="n">
        <v>44</v>
      </c>
    </row>
    <row r="47" customFormat="false" ht="15" hidden="false" customHeight="false" outlineLevel="0" collapsed="false">
      <c r="A47" s="4" t="n">
        <v>1043</v>
      </c>
      <c r="B47" s="4" t="s">
        <v>334</v>
      </c>
      <c r="C47" s="4" t="s">
        <v>677</v>
      </c>
      <c r="D47" s="4" t="s">
        <v>304</v>
      </c>
      <c r="E47" s="4" t="s">
        <v>85</v>
      </c>
      <c r="F47" s="4" t="n">
        <v>2</v>
      </c>
      <c r="G47" s="5" t="n">
        <v>19.99</v>
      </c>
      <c r="H47" s="6" t="s">
        <v>719</v>
      </c>
      <c r="I47" s="4" t="s">
        <v>248</v>
      </c>
      <c r="J47" s="4" t="s">
        <v>21</v>
      </c>
      <c r="K47" s="5" t="n">
        <v>39.98</v>
      </c>
    </row>
    <row r="48" customFormat="false" ht="15" hidden="false" customHeight="false" outlineLevel="0" collapsed="false">
      <c r="A48" s="4" t="n">
        <v>1044</v>
      </c>
      <c r="B48" s="4" t="s">
        <v>720</v>
      </c>
      <c r="C48" s="4" t="s">
        <v>557</v>
      </c>
      <c r="D48" s="4" t="s">
        <v>114</v>
      </c>
      <c r="E48" s="4" t="s">
        <v>26</v>
      </c>
      <c r="F48" s="4" t="n">
        <v>1</v>
      </c>
      <c r="G48" s="5" t="n">
        <v>24.5</v>
      </c>
      <c r="H48" s="6" t="s">
        <v>721</v>
      </c>
      <c r="I48" s="4" t="s">
        <v>93</v>
      </c>
      <c r="J48" s="4" t="s">
        <v>21</v>
      </c>
      <c r="K48" s="5" t="n">
        <v>24.5</v>
      </c>
    </row>
    <row r="49" customFormat="false" ht="15" hidden="false" customHeight="false" outlineLevel="0" collapsed="false">
      <c r="A49" s="4" t="n">
        <v>1045</v>
      </c>
      <c r="B49" s="4" t="s">
        <v>722</v>
      </c>
      <c r="C49" s="4" t="s">
        <v>656</v>
      </c>
      <c r="D49" s="4" t="s">
        <v>33</v>
      </c>
      <c r="E49" s="4" t="s">
        <v>16</v>
      </c>
      <c r="F49" s="4" t="n">
        <v>2</v>
      </c>
      <c r="G49" s="5" t="n">
        <v>45</v>
      </c>
      <c r="H49" s="6" t="s">
        <v>704</v>
      </c>
      <c r="I49" s="4" t="s">
        <v>248</v>
      </c>
      <c r="J49" s="4" t="s">
        <v>21</v>
      </c>
      <c r="K49" s="5" t="n">
        <v>90</v>
      </c>
    </row>
    <row r="50" customFormat="false" ht="15" hidden="false" customHeight="false" outlineLevel="0" collapsed="false">
      <c r="A50" s="4" t="n">
        <v>1046</v>
      </c>
      <c r="B50" s="4" t="s">
        <v>723</v>
      </c>
      <c r="C50" s="4" t="s">
        <v>540</v>
      </c>
      <c r="D50" s="4" t="s">
        <v>84</v>
      </c>
      <c r="E50" s="4" t="s">
        <v>85</v>
      </c>
      <c r="F50" s="4" t="n">
        <v>1</v>
      </c>
      <c r="G50" s="5" t="n">
        <v>9.99</v>
      </c>
      <c r="H50" s="6" t="s">
        <v>724</v>
      </c>
      <c r="I50" s="4" t="s">
        <v>117</v>
      </c>
      <c r="J50" s="4" t="s">
        <v>21</v>
      </c>
      <c r="K50" s="5" t="n">
        <v>9.99</v>
      </c>
    </row>
    <row r="51" customFormat="false" ht="15" hidden="false" customHeight="false" outlineLevel="0" collapsed="false">
      <c r="A51" s="4" t="n">
        <v>1047</v>
      </c>
      <c r="B51" s="4" t="s">
        <v>183</v>
      </c>
      <c r="C51" s="4" t="s">
        <v>184</v>
      </c>
      <c r="D51" s="4" t="s">
        <v>15</v>
      </c>
      <c r="E51" s="4" t="s">
        <v>16</v>
      </c>
      <c r="F51" s="4" t="n">
        <v>1</v>
      </c>
      <c r="G51" s="5" t="n">
        <v>27.99</v>
      </c>
      <c r="H51" s="6" t="s">
        <v>725</v>
      </c>
      <c r="I51" s="4" t="s">
        <v>117</v>
      </c>
      <c r="J51" s="4" t="s">
        <v>46</v>
      </c>
      <c r="K51" s="5" t="n">
        <v>27.99</v>
      </c>
    </row>
    <row r="52" customFormat="false" ht="15" hidden="false" customHeight="false" outlineLevel="0" collapsed="false">
      <c r="A52" s="4" t="n">
        <v>1048</v>
      </c>
      <c r="B52" s="4" t="s">
        <v>726</v>
      </c>
      <c r="C52" s="4" t="s">
        <v>677</v>
      </c>
      <c r="D52" s="4" t="s">
        <v>25</v>
      </c>
      <c r="E52" s="4" t="s">
        <v>26</v>
      </c>
      <c r="F52" s="4" t="n">
        <v>4</v>
      </c>
      <c r="G52" s="5" t="n">
        <v>34.99</v>
      </c>
      <c r="H52" s="6" t="s">
        <v>727</v>
      </c>
      <c r="I52" s="4" t="s">
        <v>88</v>
      </c>
      <c r="J52" s="4" t="s">
        <v>21</v>
      </c>
      <c r="K52" s="5" t="n">
        <v>139.96</v>
      </c>
    </row>
    <row r="53" customFormat="false" ht="15" hidden="false" customHeight="false" outlineLevel="0" collapsed="false">
      <c r="A53" s="4" t="n">
        <v>1049</v>
      </c>
      <c r="B53" s="4" t="s">
        <v>728</v>
      </c>
      <c r="C53" s="4" t="s">
        <v>729</v>
      </c>
      <c r="D53" s="4" t="s">
        <v>50</v>
      </c>
      <c r="E53" s="4" t="s">
        <v>59</v>
      </c>
      <c r="F53" s="4" t="n">
        <v>2</v>
      </c>
      <c r="G53" s="5" t="n">
        <v>17.5</v>
      </c>
      <c r="H53" s="6" t="s">
        <v>464</v>
      </c>
      <c r="I53" s="4" t="s">
        <v>248</v>
      </c>
      <c r="J53" s="4" t="s">
        <v>56</v>
      </c>
      <c r="K53" s="5" t="n">
        <v>35</v>
      </c>
    </row>
    <row r="54" customFormat="false" ht="15" hidden="false" customHeight="false" outlineLevel="0" collapsed="false">
      <c r="A54" s="4" t="n">
        <v>1050</v>
      </c>
      <c r="B54" s="4" t="s">
        <v>730</v>
      </c>
      <c r="C54" s="4" t="s">
        <v>159</v>
      </c>
      <c r="D54" s="4" t="s">
        <v>160</v>
      </c>
      <c r="E54" s="4" t="s">
        <v>85</v>
      </c>
      <c r="F54" s="4" t="n">
        <v>3</v>
      </c>
      <c r="G54" s="5" t="n">
        <v>12.99</v>
      </c>
      <c r="H54" s="6" t="s">
        <v>731</v>
      </c>
      <c r="I54" s="4" t="s">
        <v>117</v>
      </c>
      <c r="J54" s="4" t="s">
        <v>21</v>
      </c>
      <c r="K54" s="5" t="n">
        <v>38.97</v>
      </c>
    </row>
    <row r="55" customFormat="false" ht="15" hidden="false" customHeight="false" outlineLevel="0" collapsed="false">
      <c r="A55" s="4" t="n">
        <v>1051</v>
      </c>
      <c r="B55" s="4" t="s">
        <v>424</v>
      </c>
      <c r="C55" s="4" t="s">
        <v>732</v>
      </c>
      <c r="D55" s="4" t="s">
        <v>71</v>
      </c>
      <c r="E55" s="4" t="s">
        <v>26</v>
      </c>
      <c r="F55" s="4" t="n">
        <v>1</v>
      </c>
      <c r="G55" s="5" t="n">
        <v>11.99</v>
      </c>
      <c r="H55" s="6" t="s">
        <v>733</v>
      </c>
      <c r="I55" s="4" t="s">
        <v>93</v>
      </c>
      <c r="J55" s="4" t="s">
        <v>46</v>
      </c>
      <c r="K55" s="5" t="n">
        <v>11.99</v>
      </c>
    </row>
    <row r="56" customFormat="false" ht="15" hidden="false" customHeight="false" outlineLevel="0" collapsed="false">
      <c r="A56" s="4" t="n">
        <v>1052</v>
      </c>
      <c r="B56" s="4" t="s">
        <v>734</v>
      </c>
      <c r="C56" s="4" t="s">
        <v>256</v>
      </c>
      <c r="D56" s="4" t="s">
        <v>84</v>
      </c>
      <c r="E56" s="4" t="s">
        <v>85</v>
      </c>
      <c r="F56" s="4" t="n">
        <v>1</v>
      </c>
      <c r="G56" s="5" t="n">
        <v>9.99</v>
      </c>
      <c r="H56" s="6" t="s">
        <v>735</v>
      </c>
      <c r="I56" s="4" t="s">
        <v>88</v>
      </c>
      <c r="J56" s="4" t="s">
        <v>21</v>
      </c>
      <c r="K56" s="5" t="n">
        <v>9.99</v>
      </c>
    </row>
    <row r="57" customFormat="false" ht="15" hidden="false" customHeight="false" outlineLevel="0" collapsed="false">
      <c r="A57" s="4" t="n">
        <v>1053</v>
      </c>
      <c r="B57" s="4" t="s">
        <v>736</v>
      </c>
      <c r="C57" s="4" t="s">
        <v>618</v>
      </c>
      <c r="D57" s="4" t="s">
        <v>41</v>
      </c>
      <c r="E57" s="4" t="s">
        <v>42</v>
      </c>
      <c r="F57" s="4" t="n">
        <v>2</v>
      </c>
      <c r="G57" s="5" t="n">
        <v>8.99</v>
      </c>
      <c r="H57" s="6" t="s">
        <v>737</v>
      </c>
      <c r="I57" s="4" t="s">
        <v>117</v>
      </c>
      <c r="J57" s="4" t="s">
        <v>21</v>
      </c>
      <c r="K57" s="5" t="n">
        <v>17.98</v>
      </c>
    </row>
    <row r="58" customFormat="false" ht="15" hidden="false" customHeight="false" outlineLevel="0" collapsed="false">
      <c r="A58" s="4" t="n">
        <v>1054</v>
      </c>
      <c r="B58" s="4" t="s">
        <v>589</v>
      </c>
      <c r="C58" s="4" t="s">
        <v>656</v>
      </c>
      <c r="D58" s="4" t="s">
        <v>190</v>
      </c>
      <c r="E58" s="4" t="s">
        <v>59</v>
      </c>
      <c r="F58" s="4" t="n">
        <v>2</v>
      </c>
      <c r="G58" s="5" t="n">
        <v>13.5</v>
      </c>
      <c r="H58" s="6" t="s">
        <v>738</v>
      </c>
      <c r="I58" s="4" t="s">
        <v>248</v>
      </c>
      <c r="J58" s="4" t="s">
        <v>21</v>
      </c>
      <c r="K58" s="5" t="n">
        <v>27</v>
      </c>
    </row>
    <row r="59" customFormat="false" ht="15" hidden="false" customHeight="false" outlineLevel="0" collapsed="false">
      <c r="A59" s="4" t="n">
        <v>1055</v>
      </c>
      <c r="B59" s="4" t="s">
        <v>739</v>
      </c>
      <c r="C59" s="4" t="s">
        <v>265</v>
      </c>
      <c r="D59" s="4" t="s">
        <v>160</v>
      </c>
      <c r="E59" s="4" t="s">
        <v>85</v>
      </c>
      <c r="F59" s="4" t="n">
        <v>4</v>
      </c>
      <c r="G59" s="5" t="n">
        <v>12.99</v>
      </c>
      <c r="H59" s="6" t="s">
        <v>740</v>
      </c>
      <c r="I59" s="4" t="s">
        <v>88</v>
      </c>
      <c r="J59" s="4" t="s">
        <v>21</v>
      </c>
      <c r="K59" s="5" t="n">
        <v>51.96</v>
      </c>
    </row>
    <row r="60" customFormat="false" ht="15" hidden="false" customHeight="false" outlineLevel="0" collapsed="false">
      <c r="A60" s="4" t="n">
        <v>1056</v>
      </c>
      <c r="B60" s="4" t="s">
        <v>741</v>
      </c>
      <c r="C60" s="4" t="s">
        <v>290</v>
      </c>
      <c r="D60" s="4" t="s">
        <v>114</v>
      </c>
      <c r="E60" s="4" t="s">
        <v>26</v>
      </c>
      <c r="F60" s="4" t="n">
        <v>1</v>
      </c>
      <c r="G60" s="5" t="n">
        <v>24.5</v>
      </c>
      <c r="H60" s="6" t="s">
        <v>742</v>
      </c>
      <c r="I60" s="4" t="s">
        <v>117</v>
      </c>
      <c r="J60" s="4" t="s">
        <v>21</v>
      </c>
      <c r="K60" s="5" t="n">
        <v>24.5</v>
      </c>
    </row>
    <row r="61" customFormat="false" ht="15" hidden="false" customHeight="false" outlineLevel="0" collapsed="false">
      <c r="A61" s="4" t="n">
        <v>1057</v>
      </c>
      <c r="B61" s="4" t="s">
        <v>743</v>
      </c>
      <c r="C61" s="4" t="s">
        <v>390</v>
      </c>
      <c r="D61" s="4" t="s">
        <v>190</v>
      </c>
      <c r="E61" s="4" t="s">
        <v>59</v>
      </c>
      <c r="F61" s="4" t="n">
        <v>2</v>
      </c>
      <c r="G61" s="5" t="n">
        <v>13.5</v>
      </c>
      <c r="H61" s="6" t="s">
        <v>247</v>
      </c>
      <c r="I61" s="4" t="s">
        <v>117</v>
      </c>
      <c r="J61" s="4" t="s">
        <v>46</v>
      </c>
      <c r="K61" s="5" t="n">
        <v>27</v>
      </c>
    </row>
    <row r="62" customFormat="false" ht="15" hidden="false" customHeight="false" outlineLevel="0" collapsed="false">
      <c r="A62" s="4" t="n">
        <v>1058</v>
      </c>
      <c r="B62" s="4" t="s">
        <v>331</v>
      </c>
      <c r="C62" s="4" t="s">
        <v>677</v>
      </c>
      <c r="D62" s="4" t="s">
        <v>149</v>
      </c>
      <c r="E62" s="4" t="s">
        <v>59</v>
      </c>
      <c r="F62" s="4" t="n">
        <v>2</v>
      </c>
      <c r="G62" s="5" t="n">
        <v>29.99</v>
      </c>
      <c r="H62" s="6" t="s">
        <v>744</v>
      </c>
      <c r="I62" s="4" t="s">
        <v>117</v>
      </c>
      <c r="J62" s="4" t="s">
        <v>679</v>
      </c>
      <c r="K62" s="5" t="n">
        <v>59.98</v>
      </c>
    </row>
    <row r="63" customFormat="false" ht="15" hidden="false" customHeight="false" outlineLevel="0" collapsed="false">
      <c r="A63" s="4" t="n">
        <v>1059</v>
      </c>
      <c r="B63" s="4" t="s">
        <v>745</v>
      </c>
      <c r="C63" s="4" t="s">
        <v>656</v>
      </c>
      <c r="D63" s="4" t="s">
        <v>304</v>
      </c>
      <c r="E63" s="4" t="s">
        <v>85</v>
      </c>
      <c r="F63" s="4" t="n">
        <v>1</v>
      </c>
      <c r="G63" s="5" t="n">
        <v>19.99</v>
      </c>
      <c r="H63" s="6" t="s">
        <v>683</v>
      </c>
      <c r="I63" s="4" t="s">
        <v>88</v>
      </c>
      <c r="J63" s="4" t="s">
        <v>679</v>
      </c>
      <c r="K63" s="5" t="n">
        <v>19.99</v>
      </c>
    </row>
    <row r="64" customFormat="false" ht="15" hidden="false" customHeight="false" outlineLevel="0" collapsed="false">
      <c r="A64" s="4" t="n">
        <v>1060</v>
      </c>
      <c r="B64" s="4" t="s">
        <v>746</v>
      </c>
      <c r="C64" s="4" t="s">
        <v>677</v>
      </c>
      <c r="D64" s="4" t="s">
        <v>84</v>
      </c>
      <c r="E64" s="4" t="s">
        <v>85</v>
      </c>
      <c r="F64" s="4" t="n">
        <v>4</v>
      </c>
      <c r="G64" s="5" t="n">
        <v>9.99</v>
      </c>
      <c r="H64" s="6" t="s">
        <v>747</v>
      </c>
      <c r="I64" s="4" t="s">
        <v>88</v>
      </c>
      <c r="J64" s="4" t="s">
        <v>21</v>
      </c>
      <c r="K64" s="5" t="n">
        <v>39.96</v>
      </c>
    </row>
    <row r="65" customFormat="false" ht="15" hidden="false" customHeight="false" outlineLevel="0" collapsed="false">
      <c r="A65" s="4" t="n">
        <v>1061</v>
      </c>
      <c r="B65" s="4" t="s">
        <v>748</v>
      </c>
      <c r="C65" s="4" t="s">
        <v>749</v>
      </c>
      <c r="D65" s="4" t="s">
        <v>84</v>
      </c>
      <c r="E65" s="4" t="s">
        <v>85</v>
      </c>
      <c r="F65" s="4" t="n">
        <v>2</v>
      </c>
      <c r="G65" s="5" t="n">
        <v>9.99</v>
      </c>
      <c r="H65" s="6" t="s">
        <v>750</v>
      </c>
      <c r="I65" s="4" t="s">
        <v>88</v>
      </c>
      <c r="J65" s="4" t="s">
        <v>21</v>
      </c>
      <c r="K65" s="5" t="n">
        <v>19.98</v>
      </c>
    </row>
    <row r="66" customFormat="false" ht="15" hidden="false" customHeight="false" outlineLevel="0" collapsed="false">
      <c r="A66" s="4" t="n">
        <v>1062</v>
      </c>
      <c r="B66" s="4" t="s">
        <v>751</v>
      </c>
      <c r="C66" s="4" t="s">
        <v>507</v>
      </c>
      <c r="D66" s="4" t="s">
        <v>149</v>
      </c>
      <c r="E66" s="4" t="s">
        <v>59</v>
      </c>
      <c r="F66" s="4" t="n">
        <v>1</v>
      </c>
      <c r="G66" s="5" t="n">
        <v>29.99</v>
      </c>
      <c r="H66" s="6" t="s">
        <v>192</v>
      </c>
      <c r="I66" s="4" t="s">
        <v>248</v>
      </c>
      <c r="J66" s="4" t="s">
        <v>21</v>
      </c>
      <c r="K66" s="5" t="n">
        <v>29.99</v>
      </c>
    </row>
    <row r="67" customFormat="false" ht="15" hidden="false" customHeight="false" outlineLevel="0" collapsed="false">
      <c r="A67" s="4" t="n">
        <v>1063</v>
      </c>
      <c r="B67" s="4" t="s">
        <v>461</v>
      </c>
      <c r="C67" s="4" t="s">
        <v>462</v>
      </c>
      <c r="D67" s="4" t="s">
        <v>160</v>
      </c>
      <c r="E67" s="4" t="s">
        <v>85</v>
      </c>
      <c r="F67" s="4" t="n">
        <v>1</v>
      </c>
      <c r="G67" s="5" t="n">
        <v>12.99</v>
      </c>
      <c r="H67" s="6" t="s">
        <v>464</v>
      </c>
      <c r="I67" s="4" t="s">
        <v>248</v>
      </c>
      <c r="J67" s="4" t="s">
        <v>56</v>
      </c>
      <c r="K67" s="5" t="n">
        <v>12.99</v>
      </c>
    </row>
    <row r="68" customFormat="false" ht="15" hidden="false" customHeight="false" outlineLevel="0" collapsed="false">
      <c r="A68" s="4" t="n">
        <v>1064</v>
      </c>
      <c r="B68" s="4" t="s">
        <v>308</v>
      </c>
      <c r="C68" s="4" t="s">
        <v>677</v>
      </c>
      <c r="D68" s="4" t="s">
        <v>160</v>
      </c>
      <c r="E68" s="4" t="s">
        <v>85</v>
      </c>
      <c r="F68" s="4" t="n">
        <v>4</v>
      </c>
      <c r="G68" s="5" t="n">
        <v>12.99</v>
      </c>
      <c r="H68" s="6" t="s">
        <v>752</v>
      </c>
      <c r="I68" s="4" t="s">
        <v>117</v>
      </c>
      <c r="J68" s="4" t="s">
        <v>21</v>
      </c>
      <c r="K68" s="5" t="n">
        <v>51.96</v>
      </c>
    </row>
    <row r="69" customFormat="false" ht="15" hidden="false" customHeight="false" outlineLevel="0" collapsed="false">
      <c r="A69" s="4" t="n">
        <v>1065</v>
      </c>
      <c r="B69" s="4" t="s">
        <v>188</v>
      </c>
      <c r="C69" s="4" t="s">
        <v>753</v>
      </c>
      <c r="D69" s="4" t="s">
        <v>190</v>
      </c>
      <c r="E69" s="4" t="s">
        <v>59</v>
      </c>
      <c r="F69" s="4" t="n">
        <v>4</v>
      </c>
      <c r="G69" s="5" t="n">
        <v>13.5</v>
      </c>
      <c r="H69" s="6" t="s">
        <v>192</v>
      </c>
      <c r="I69" s="4" t="s">
        <v>88</v>
      </c>
      <c r="J69" s="4" t="s">
        <v>46</v>
      </c>
      <c r="K69" s="5" t="n">
        <v>54</v>
      </c>
    </row>
    <row r="70" customFormat="false" ht="15" hidden="false" customHeight="false" outlineLevel="0" collapsed="false">
      <c r="A70" s="4" t="n">
        <v>1066</v>
      </c>
      <c r="B70" s="4" t="s">
        <v>754</v>
      </c>
      <c r="C70" s="4" t="s">
        <v>294</v>
      </c>
      <c r="D70" s="4" t="s">
        <v>149</v>
      </c>
      <c r="E70" s="4" t="s">
        <v>59</v>
      </c>
      <c r="F70" s="4" t="n">
        <v>3</v>
      </c>
      <c r="G70" s="5" t="n">
        <v>29.99</v>
      </c>
      <c r="H70" s="6" t="s">
        <v>755</v>
      </c>
      <c r="I70" s="4" t="s">
        <v>88</v>
      </c>
      <c r="J70" s="4" t="s">
        <v>21</v>
      </c>
      <c r="K70" s="5" t="n">
        <v>89.97</v>
      </c>
    </row>
    <row r="71" customFormat="false" ht="15" hidden="false" customHeight="false" outlineLevel="0" collapsed="false">
      <c r="A71" s="4" t="n">
        <v>1067</v>
      </c>
      <c r="B71" s="4" t="s">
        <v>69</v>
      </c>
      <c r="C71" s="4" t="s">
        <v>70</v>
      </c>
      <c r="D71" s="4" t="s">
        <v>71</v>
      </c>
      <c r="E71" s="4" t="s">
        <v>26</v>
      </c>
      <c r="F71" s="4" t="n">
        <v>1</v>
      </c>
      <c r="G71" s="5" t="n">
        <v>11.99</v>
      </c>
      <c r="H71" s="6" t="s">
        <v>756</v>
      </c>
      <c r="I71" s="4" t="s">
        <v>117</v>
      </c>
      <c r="J71" s="4" t="s">
        <v>21</v>
      </c>
      <c r="K71" s="5" t="n">
        <v>11.99</v>
      </c>
    </row>
    <row r="72" customFormat="false" ht="15" hidden="false" customHeight="false" outlineLevel="0" collapsed="false">
      <c r="A72" s="4" t="n">
        <v>1068</v>
      </c>
      <c r="B72" s="4" t="s">
        <v>757</v>
      </c>
      <c r="C72" s="4" t="s">
        <v>14</v>
      </c>
      <c r="D72" s="4" t="s">
        <v>15</v>
      </c>
      <c r="E72" s="4" t="s">
        <v>16</v>
      </c>
      <c r="F72" s="4" t="n">
        <v>1</v>
      </c>
      <c r="G72" s="5" t="n">
        <v>27.99</v>
      </c>
      <c r="H72" s="6" t="s">
        <v>758</v>
      </c>
      <c r="I72" s="4" t="s">
        <v>248</v>
      </c>
      <c r="J72" s="4" t="s">
        <v>21</v>
      </c>
      <c r="K72" s="5" t="n">
        <v>27.99</v>
      </c>
    </row>
    <row r="73" customFormat="false" ht="15" hidden="false" customHeight="false" outlineLevel="0" collapsed="false">
      <c r="A73" s="4" t="n">
        <v>1069</v>
      </c>
      <c r="B73" s="4" t="s">
        <v>759</v>
      </c>
      <c r="C73" s="4" t="s">
        <v>656</v>
      </c>
      <c r="D73" s="4" t="s">
        <v>33</v>
      </c>
      <c r="E73" s="4" t="s">
        <v>16</v>
      </c>
      <c r="F73" s="4" t="n">
        <v>1</v>
      </c>
      <c r="G73" s="5" t="n">
        <v>45</v>
      </c>
      <c r="H73" s="6" t="s">
        <v>760</v>
      </c>
      <c r="I73" s="4" t="s">
        <v>117</v>
      </c>
      <c r="J73" s="4" t="s">
        <v>21</v>
      </c>
      <c r="K73" s="5" t="n">
        <v>45</v>
      </c>
    </row>
    <row r="74" customFormat="false" ht="15" hidden="false" customHeight="false" outlineLevel="0" collapsed="false">
      <c r="A74" s="4" t="n">
        <v>1070</v>
      </c>
      <c r="B74" s="4" t="s">
        <v>761</v>
      </c>
      <c r="C74" s="4" t="s">
        <v>553</v>
      </c>
      <c r="D74" s="4" t="s">
        <v>25</v>
      </c>
      <c r="E74" s="4" t="s">
        <v>26</v>
      </c>
      <c r="F74" s="4" t="n">
        <v>1</v>
      </c>
      <c r="G74" s="5" t="n">
        <v>34.99</v>
      </c>
      <c r="H74" s="6" t="s">
        <v>554</v>
      </c>
      <c r="I74" s="4" t="s">
        <v>117</v>
      </c>
      <c r="J74" s="4" t="s">
        <v>21</v>
      </c>
      <c r="K74" s="5" t="n">
        <v>34.99</v>
      </c>
    </row>
    <row r="75" customFormat="false" ht="15" hidden="false" customHeight="false" outlineLevel="0" collapsed="false">
      <c r="A75" s="4" t="n">
        <v>1071</v>
      </c>
      <c r="B75" s="4" t="s">
        <v>762</v>
      </c>
      <c r="C75" s="4" t="s">
        <v>656</v>
      </c>
      <c r="D75" s="4" t="s">
        <v>41</v>
      </c>
      <c r="E75" s="4" t="s">
        <v>42</v>
      </c>
      <c r="F75" s="4" t="n">
        <v>1</v>
      </c>
      <c r="G75" s="5" t="n">
        <v>8.99</v>
      </c>
      <c r="H75" s="6" t="s">
        <v>763</v>
      </c>
      <c r="I75" s="4" t="s">
        <v>93</v>
      </c>
      <c r="J75" s="4" t="s">
        <v>21</v>
      </c>
      <c r="K75" s="5" t="n">
        <v>8.99</v>
      </c>
    </row>
    <row r="76" customFormat="false" ht="15" hidden="false" customHeight="false" outlineLevel="0" collapsed="false">
      <c r="A76" s="4" t="n">
        <v>1072</v>
      </c>
      <c r="B76" s="4" t="s">
        <v>689</v>
      </c>
      <c r="C76" s="4" t="s">
        <v>491</v>
      </c>
      <c r="D76" s="4" t="s">
        <v>149</v>
      </c>
      <c r="E76" s="4" t="s">
        <v>59</v>
      </c>
      <c r="F76" s="4" t="n">
        <v>2</v>
      </c>
      <c r="G76" s="5" t="n">
        <v>29.99</v>
      </c>
      <c r="H76" s="6" t="s">
        <v>404</v>
      </c>
      <c r="I76" s="4" t="s">
        <v>213</v>
      </c>
      <c r="J76" s="4" t="s">
        <v>21</v>
      </c>
      <c r="K76" s="5" t="n">
        <v>59.98</v>
      </c>
    </row>
    <row r="77" customFormat="false" ht="15" hidden="false" customHeight="false" outlineLevel="0" collapsed="false">
      <c r="A77" s="4" t="n">
        <v>1073</v>
      </c>
      <c r="B77" s="4" t="s">
        <v>148</v>
      </c>
      <c r="C77" s="4" t="s">
        <v>677</v>
      </c>
      <c r="D77" s="4" t="s">
        <v>149</v>
      </c>
      <c r="E77" s="4" t="s">
        <v>59</v>
      </c>
      <c r="F77" s="4" t="n">
        <v>2</v>
      </c>
      <c r="G77" s="5" t="n">
        <v>29.99</v>
      </c>
      <c r="H77" s="6" t="s">
        <v>151</v>
      </c>
      <c r="I77" s="4" t="s">
        <v>93</v>
      </c>
      <c r="J77" s="4" t="s">
        <v>56</v>
      </c>
      <c r="K77" s="5" t="n">
        <v>59.98</v>
      </c>
    </row>
    <row r="78" customFormat="false" ht="15" hidden="false" customHeight="false" outlineLevel="0" collapsed="false">
      <c r="A78" s="4" t="n">
        <v>1074</v>
      </c>
      <c r="B78" s="4" t="s">
        <v>764</v>
      </c>
      <c r="C78" s="4" t="s">
        <v>433</v>
      </c>
      <c r="D78" s="4" t="s">
        <v>217</v>
      </c>
      <c r="E78" s="4" t="s">
        <v>59</v>
      </c>
      <c r="F78" s="4" t="n">
        <v>2</v>
      </c>
      <c r="G78" s="5" t="n">
        <v>22</v>
      </c>
      <c r="H78" s="6" t="s">
        <v>765</v>
      </c>
      <c r="I78" s="4" t="s">
        <v>248</v>
      </c>
      <c r="J78" s="4" t="s">
        <v>679</v>
      </c>
      <c r="K78" s="5" t="n">
        <v>44</v>
      </c>
    </row>
    <row r="79" customFormat="false" ht="15" hidden="false" customHeight="false" outlineLevel="0" collapsed="false">
      <c r="A79" s="4" t="n">
        <v>1075</v>
      </c>
      <c r="B79" s="4" t="s">
        <v>766</v>
      </c>
      <c r="C79" s="4" t="s">
        <v>77</v>
      </c>
      <c r="D79" s="4" t="s">
        <v>25</v>
      </c>
      <c r="E79" s="4" t="s">
        <v>26</v>
      </c>
      <c r="F79" s="4" t="n">
        <v>1</v>
      </c>
      <c r="G79" s="5" t="n">
        <v>34.99</v>
      </c>
      <c r="H79" s="6" t="s">
        <v>683</v>
      </c>
      <c r="I79" s="4" t="s">
        <v>248</v>
      </c>
      <c r="J79" s="4" t="s">
        <v>679</v>
      </c>
      <c r="K79" s="5" t="n">
        <v>34.99</v>
      </c>
    </row>
    <row r="80" customFormat="false" ht="15" hidden="false" customHeight="false" outlineLevel="0" collapsed="false">
      <c r="A80" s="4" t="n">
        <v>1076</v>
      </c>
      <c r="B80" s="4" t="s">
        <v>767</v>
      </c>
      <c r="C80" s="4" t="s">
        <v>225</v>
      </c>
      <c r="D80" s="4" t="s">
        <v>114</v>
      </c>
      <c r="E80" s="4" t="s">
        <v>26</v>
      </c>
      <c r="F80" s="4" t="n">
        <v>1</v>
      </c>
      <c r="G80" s="5" t="n">
        <v>24.5</v>
      </c>
      <c r="H80" s="6" t="s">
        <v>744</v>
      </c>
      <c r="I80" s="4" t="s">
        <v>88</v>
      </c>
      <c r="J80" s="4" t="s">
        <v>21</v>
      </c>
      <c r="K80" s="5" t="n">
        <v>24.5</v>
      </c>
    </row>
    <row r="81" customFormat="false" ht="15" hidden="false" customHeight="false" outlineLevel="0" collapsed="false">
      <c r="A81" s="4" t="n">
        <v>1077</v>
      </c>
      <c r="B81" s="4" t="s">
        <v>199</v>
      </c>
      <c r="C81" s="4" t="s">
        <v>200</v>
      </c>
      <c r="D81" s="4" t="s">
        <v>149</v>
      </c>
      <c r="E81" s="4" t="s">
        <v>59</v>
      </c>
      <c r="F81" s="4" t="n">
        <v>1</v>
      </c>
      <c r="G81" s="5" t="n">
        <v>29.99</v>
      </c>
      <c r="H81" s="6" t="s">
        <v>768</v>
      </c>
      <c r="I81" s="4" t="s">
        <v>93</v>
      </c>
      <c r="J81" s="4" t="s">
        <v>21</v>
      </c>
      <c r="K81" s="5" t="n">
        <v>29.99</v>
      </c>
    </row>
    <row r="82" customFormat="false" ht="15" hidden="false" customHeight="false" outlineLevel="0" collapsed="false">
      <c r="A82" s="4" t="n">
        <v>1078</v>
      </c>
      <c r="B82" s="4" t="s">
        <v>769</v>
      </c>
      <c r="C82" s="4" t="s">
        <v>677</v>
      </c>
      <c r="D82" s="4" t="s">
        <v>25</v>
      </c>
      <c r="E82" s="4" t="s">
        <v>26</v>
      </c>
      <c r="F82" s="4" t="n">
        <v>2</v>
      </c>
      <c r="G82" s="5" t="n">
        <v>34.99</v>
      </c>
      <c r="H82" s="6" t="s">
        <v>268</v>
      </c>
      <c r="I82" s="4" t="s">
        <v>106</v>
      </c>
      <c r="J82" s="4" t="s">
        <v>56</v>
      </c>
      <c r="K82" s="5" t="n">
        <v>69.98</v>
      </c>
    </row>
    <row r="83" customFormat="false" ht="15" hidden="false" customHeight="false" outlineLevel="0" collapsed="false">
      <c r="A83" s="4" t="n">
        <v>1079</v>
      </c>
      <c r="B83" s="4" t="s">
        <v>770</v>
      </c>
      <c r="C83" s="4" t="s">
        <v>511</v>
      </c>
      <c r="D83" s="4" t="s">
        <v>25</v>
      </c>
      <c r="E83" s="4" t="s">
        <v>26</v>
      </c>
      <c r="F83" s="4" t="n">
        <v>1</v>
      </c>
      <c r="G83" s="5" t="n">
        <v>34.99</v>
      </c>
      <c r="H83" s="6" t="s">
        <v>512</v>
      </c>
      <c r="I83" s="4" t="s">
        <v>88</v>
      </c>
      <c r="J83" s="4" t="s">
        <v>21</v>
      </c>
      <c r="K83" s="5" t="n">
        <v>34.99</v>
      </c>
    </row>
    <row r="84" customFormat="false" ht="15" hidden="false" customHeight="false" outlineLevel="0" collapsed="false">
      <c r="A84" s="4" t="n">
        <v>1080</v>
      </c>
      <c r="B84" s="4" t="s">
        <v>771</v>
      </c>
      <c r="C84" s="4" t="s">
        <v>677</v>
      </c>
      <c r="D84" s="4" t="s">
        <v>114</v>
      </c>
      <c r="E84" s="4" t="s">
        <v>26</v>
      </c>
      <c r="F84" s="4" t="n">
        <v>4</v>
      </c>
      <c r="G84" s="5" t="n">
        <v>24.5</v>
      </c>
      <c r="H84" s="6" t="s">
        <v>772</v>
      </c>
      <c r="I84" s="4" t="s">
        <v>117</v>
      </c>
      <c r="J84" s="4" t="s">
        <v>21</v>
      </c>
      <c r="K84" s="5" t="n">
        <v>98</v>
      </c>
    </row>
    <row r="85" customFormat="false" ht="15" hidden="false" customHeight="false" outlineLevel="0" collapsed="false">
      <c r="A85" s="4" t="n">
        <v>1081</v>
      </c>
      <c r="B85" s="4" t="s">
        <v>773</v>
      </c>
      <c r="C85" s="4" t="s">
        <v>774</v>
      </c>
      <c r="D85" s="4" t="s">
        <v>84</v>
      </c>
      <c r="E85" s="4" t="s">
        <v>85</v>
      </c>
      <c r="F85" s="4" t="n">
        <v>2</v>
      </c>
      <c r="G85" s="5" t="n">
        <v>9.99</v>
      </c>
      <c r="H85" s="6" t="s">
        <v>775</v>
      </c>
      <c r="I85" s="4" t="s">
        <v>117</v>
      </c>
      <c r="J85" s="4" t="s">
        <v>21</v>
      </c>
      <c r="K85" s="5" t="n">
        <v>19.98</v>
      </c>
    </row>
    <row r="86" customFormat="false" ht="15" hidden="false" customHeight="false" outlineLevel="0" collapsed="false">
      <c r="A86" s="4" t="n">
        <v>1082</v>
      </c>
      <c r="B86" s="4" t="s">
        <v>237</v>
      </c>
      <c r="C86" s="4" t="s">
        <v>238</v>
      </c>
      <c r="D86" s="4" t="s">
        <v>149</v>
      </c>
      <c r="E86" s="4" t="s">
        <v>59</v>
      </c>
      <c r="F86" s="4" t="n">
        <v>1</v>
      </c>
      <c r="G86" s="5" t="n">
        <v>29.99</v>
      </c>
      <c r="H86" s="6" t="s">
        <v>240</v>
      </c>
      <c r="I86" s="4" t="s">
        <v>93</v>
      </c>
      <c r="J86" s="4" t="s">
        <v>21</v>
      </c>
      <c r="K86" s="5" t="n">
        <v>29.99</v>
      </c>
    </row>
    <row r="87" customFormat="false" ht="15" hidden="false" customHeight="false" outlineLevel="0" collapsed="false">
      <c r="A87" s="4" t="n">
        <v>1083</v>
      </c>
      <c r="B87" s="4" t="s">
        <v>776</v>
      </c>
      <c r="C87" s="4" t="s">
        <v>526</v>
      </c>
      <c r="D87" s="4" t="s">
        <v>33</v>
      </c>
      <c r="E87" s="4" t="s">
        <v>16</v>
      </c>
      <c r="F87" s="4" t="n">
        <v>2</v>
      </c>
      <c r="G87" s="5" t="n">
        <v>45</v>
      </c>
      <c r="H87" s="6" t="s">
        <v>777</v>
      </c>
      <c r="I87" s="4" t="s">
        <v>88</v>
      </c>
      <c r="J87" s="4" t="s">
        <v>21</v>
      </c>
      <c r="K87" s="5" t="n">
        <v>90</v>
      </c>
    </row>
    <row r="88" customFormat="false" ht="15" hidden="false" customHeight="false" outlineLevel="0" collapsed="false">
      <c r="A88" s="4" t="n">
        <v>1084</v>
      </c>
      <c r="B88" s="4" t="s">
        <v>778</v>
      </c>
      <c r="C88" s="4" t="s">
        <v>585</v>
      </c>
      <c r="D88" s="4" t="s">
        <v>190</v>
      </c>
      <c r="E88" s="4" t="s">
        <v>59</v>
      </c>
      <c r="F88" s="4" t="n">
        <v>2</v>
      </c>
      <c r="G88" s="5" t="n">
        <v>13.5</v>
      </c>
      <c r="H88" s="6" t="s">
        <v>779</v>
      </c>
      <c r="I88" s="4" t="s">
        <v>106</v>
      </c>
      <c r="J88" s="4" t="s">
        <v>46</v>
      </c>
      <c r="K88" s="5" t="n">
        <v>27</v>
      </c>
    </row>
    <row r="89" customFormat="false" ht="15" hidden="false" customHeight="false" outlineLevel="0" collapsed="false">
      <c r="A89" s="4" t="n">
        <v>1085</v>
      </c>
      <c r="B89" s="4" t="s">
        <v>101</v>
      </c>
      <c r="C89" s="4" t="s">
        <v>656</v>
      </c>
      <c r="D89" s="4" t="s">
        <v>84</v>
      </c>
      <c r="E89" s="4" t="s">
        <v>85</v>
      </c>
      <c r="F89" s="4" t="n">
        <v>1</v>
      </c>
      <c r="G89" s="5" t="n">
        <v>9.99</v>
      </c>
      <c r="H89" s="6" t="s">
        <v>780</v>
      </c>
      <c r="I89" s="4" t="s">
        <v>106</v>
      </c>
      <c r="J89" s="4" t="s">
        <v>56</v>
      </c>
      <c r="K89" s="5" t="n">
        <v>9.99</v>
      </c>
    </row>
    <row r="90" customFormat="false" ht="15" hidden="false" customHeight="false" outlineLevel="0" collapsed="false">
      <c r="A90" s="4" t="n">
        <v>1086</v>
      </c>
      <c r="B90" s="4" t="s">
        <v>781</v>
      </c>
      <c r="C90" s="4" t="s">
        <v>361</v>
      </c>
      <c r="D90" s="4" t="s">
        <v>33</v>
      </c>
      <c r="E90" s="4" t="s">
        <v>16</v>
      </c>
      <c r="F90" s="4" t="n">
        <v>4</v>
      </c>
      <c r="G90" s="5" t="n">
        <v>45</v>
      </c>
      <c r="H90" s="6" t="s">
        <v>721</v>
      </c>
      <c r="I90" s="4" t="s">
        <v>117</v>
      </c>
      <c r="J90" s="4" t="s">
        <v>679</v>
      </c>
      <c r="K90" s="5" t="n">
        <v>180</v>
      </c>
    </row>
    <row r="91" customFormat="false" ht="15" hidden="false" customHeight="false" outlineLevel="0" collapsed="false">
      <c r="A91" s="4" t="n">
        <v>1087</v>
      </c>
      <c r="B91" s="4" t="s">
        <v>544</v>
      </c>
      <c r="C91" s="4" t="s">
        <v>782</v>
      </c>
      <c r="D91" s="4" t="s">
        <v>50</v>
      </c>
      <c r="E91" s="4" t="s">
        <v>59</v>
      </c>
      <c r="F91" s="4" t="n">
        <v>2</v>
      </c>
      <c r="G91" s="5" t="n">
        <v>17.5</v>
      </c>
      <c r="H91" s="6" t="s">
        <v>546</v>
      </c>
      <c r="I91" s="4" t="s">
        <v>117</v>
      </c>
      <c r="J91" s="4" t="s">
        <v>21</v>
      </c>
      <c r="K91" s="5" t="n">
        <v>35</v>
      </c>
    </row>
    <row r="92" customFormat="false" ht="15" hidden="false" customHeight="false" outlineLevel="0" collapsed="false">
      <c r="A92" s="4" t="n">
        <v>1088</v>
      </c>
      <c r="B92" s="4" t="s">
        <v>783</v>
      </c>
      <c r="C92" s="4" t="s">
        <v>677</v>
      </c>
      <c r="D92" s="4" t="s">
        <v>217</v>
      </c>
      <c r="E92" s="4" t="s">
        <v>59</v>
      </c>
      <c r="F92" s="4" t="n">
        <v>3</v>
      </c>
      <c r="G92" s="5" t="n">
        <v>22</v>
      </c>
      <c r="H92" s="6" t="s">
        <v>530</v>
      </c>
      <c r="I92" s="4" t="s">
        <v>117</v>
      </c>
      <c r="J92" s="4" t="s">
        <v>21</v>
      </c>
      <c r="K92" s="5" t="n">
        <v>66</v>
      </c>
    </row>
    <row r="93" customFormat="false" ht="15" hidden="false" customHeight="false" outlineLevel="0" collapsed="false">
      <c r="A93" s="4" t="n">
        <v>1089</v>
      </c>
      <c r="B93" s="4" t="s">
        <v>518</v>
      </c>
      <c r="C93" s="4" t="s">
        <v>656</v>
      </c>
      <c r="D93" s="4" t="s">
        <v>33</v>
      </c>
      <c r="E93" s="4" t="s">
        <v>16</v>
      </c>
      <c r="F93" s="4" t="n">
        <v>1</v>
      </c>
      <c r="G93" s="5" t="n">
        <v>45</v>
      </c>
      <c r="H93" s="6" t="s">
        <v>659</v>
      </c>
      <c r="I93" s="4" t="s">
        <v>213</v>
      </c>
      <c r="J93" s="4" t="s">
        <v>21</v>
      </c>
      <c r="K93" s="5" t="n">
        <v>45</v>
      </c>
    </row>
    <row r="94" customFormat="false" ht="15" hidden="false" customHeight="false" outlineLevel="0" collapsed="false">
      <c r="A94" s="4" t="n">
        <v>1090</v>
      </c>
      <c r="B94" s="4" t="s">
        <v>784</v>
      </c>
      <c r="C94" s="4" t="s">
        <v>656</v>
      </c>
      <c r="D94" s="4" t="s">
        <v>25</v>
      </c>
      <c r="E94" s="4" t="s">
        <v>26</v>
      </c>
      <c r="F94" s="4" t="n">
        <v>4</v>
      </c>
      <c r="G94" s="5" t="n">
        <v>34.99</v>
      </c>
      <c r="H94" s="6" t="s">
        <v>690</v>
      </c>
      <c r="I94" s="4" t="s">
        <v>248</v>
      </c>
      <c r="J94" s="4" t="s">
        <v>21</v>
      </c>
      <c r="K94" s="5" t="n">
        <v>139.96</v>
      </c>
    </row>
    <row r="95" customFormat="false" ht="15" hidden="false" customHeight="false" outlineLevel="0" collapsed="false">
      <c r="A95" s="4" t="n">
        <v>1091</v>
      </c>
      <c r="B95" s="4" t="s">
        <v>784</v>
      </c>
      <c r="C95" s="4" t="s">
        <v>656</v>
      </c>
      <c r="D95" s="4" t="s">
        <v>50</v>
      </c>
      <c r="E95" s="4" t="s">
        <v>59</v>
      </c>
      <c r="F95" s="4" t="n">
        <v>3</v>
      </c>
      <c r="G95" s="5" t="n">
        <v>17.5</v>
      </c>
      <c r="H95" s="6" t="s">
        <v>247</v>
      </c>
      <c r="I95" s="4" t="s">
        <v>668</v>
      </c>
      <c r="J95" s="4" t="s">
        <v>21</v>
      </c>
      <c r="K95" s="5" t="n">
        <v>52.5</v>
      </c>
    </row>
    <row r="96" customFormat="false" ht="15" hidden="false" customHeight="false" outlineLevel="0" collapsed="false">
      <c r="A96" s="4" t="n">
        <v>1092</v>
      </c>
      <c r="B96" s="4" t="s">
        <v>420</v>
      </c>
      <c r="C96" s="4" t="s">
        <v>785</v>
      </c>
      <c r="D96" s="4" t="s">
        <v>84</v>
      </c>
      <c r="E96" s="4" t="s">
        <v>85</v>
      </c>
      <c r="F96" s="4" t="n">
        <v>1</v>
      </c>
      <c r="G96" s="5" t="n">
        <v>9.99</v>
      </c>
      <c r="H96" s="6" t="s">
        <v>422</v>
      </c>
      <c r="I96" s="4" t="s">
        <v>93</v>
      </c>
      <c r="J96" s="4" t="s">
        <v>21</v>
      </c>
      <c r="K96" s="5" t="n">
        <v>9.99</v>
      </c>
    </row>
    <row r="97" customFormat="false" ht="15" hidden="false" customHeight="false" outlineLevel="0" collapsed="false">
      <c r="A97" s="4" t="n">
        <v>1093</v>
      </c>
      <c r="B97" s="4" t="s">
        <v>532</v>
      </c>
      <c r="C97" s="4" t="s">
        <v>533</v>
      </c>
      <c r="D97" s="4" t="s">
        <v>84</v>
      </c>
      <c r="E97" s="4" t="s">
        <v>85</v>
      </c>
      <c r="F97" s="4" t="n">
        <v>1</v>
      </c>
      <c r="G97" s="5" t="n">
        <v>9.99</v>
      </c>
      <c r="H97" s="6" t="s">
        <v>786</v>
      </c>
      <c r="I97" s="4" t="s">
        <v>88</v>
      </c>
      <c r="J97" s="4" t="s">
        <v>21</v>
      </c>
      <c r="K97" s="5" t="n">
        <v>9.99</v>
      </c>
    </row>
    <row r="98" customFormat="false" ht="15" hidden="false" customHeight="false" outlineLevel="0" collapsed="false">
      <c r="A98" s="4" t="n">
        <v>1094</v>
      </c>
      <c r="B98" s="4" t="s">
        <v>787</v>
      </c>
      <c r="C98" s="4" t="s">
        <v>319</v>
      </c>
      <c r="D98" s="4" t="s">
        <v>149</v>
      </c>
      <c r="E98" s="4" t="s">
        <v>59</v>
      </c>
      <c r="F98" s="4" t="n">
        <v>1</v>
      </c>
      <c r="G98" s="5" t="n">
        <v>29.99</v>
      </c>
      <c r="H98" s="6" t="s">
        <v>733</v>
      </c>
      <c r="I98" s="4" t="s">
        <v>117</v>
      </c>
      <c r="J98" s="4" t="s">
        <v>21</v>
      </c>
      <c r="K98" s="5" t="n">
        <v>29.99</v>
      </c>
    </row>
    <row r="99" customFormat="false" ht="15" hidden="false" customHeight="false" outlineLevel="0" collapsed="false">
      <c r="A99" s="4" t="n">
        <v>1095</v>
      </c>
      <c r="B99" s="4" t="s">
        <v>250</v>
      </c>
      <c r="C99" s="4" t="s">
        <v>251</v>
      </c>
      <c r="D99" s="4" t="s">
        <v>217</v>
      </c>
      <c r="E99" s="4" t="s">
        <v>59</v>
      </c>
      <c r="F99" s="4" t="n">
        <v>1</v>
      </c>
      <c r="G99" s="5" t="n">
        <v>22</v>
      </c>
      <c r="H99" s="6" t="s">
        <v>704</v>
      </c>
      <c r="I99" s="4" t="s">
        <v>668</v>
      </c>
      <c r="J99" s="4" t="s">
        <v>21</v>
      </c>
      <c r="K99" s="5" t="n">
        <v>22</v>
      </c>
    </row>
    <row r="100" customFormat="false" ht="15" hidden="false" customHeight="false" outlineLevel="0" collapsed="false">
      <c r="A100" s="4" t="n">
        <v>1096</v>
      </c>
      <c r="B100" s="4" t="s">
        <v>96</v>
      </c>
      <c r="C100" s="4" t="s">
        <v>788</v>
      </c>
      <c r="D100" s="4" t="s">
        <v>50</v>
      </c>
      <c r="E100" s="4" t="s">
        <v>59</v>
      </c>
      <c r="F100" s="4" t="n">
        <v>2</v>
      </c>
      <c r="G100" s="5" t="n">
        <v>17.5</v>
      </c>
      <c r="H100" s="6" t="s">
        <v>98</v>
      </c>
      <c r="I100" s="4" t="s">
        <v>106</v>
      </c>
      <c r="J100" s="4" t="s">
        <v>21</v>
      </c>
      <c r="K100" s="5" t="n">
        <v>35</v>
      </c>
    </row>
    <row r="101" customFormat="false" ht="15" hidden="false" customHeight="false" outlineLevel="0" collapsed="false">
      <c r="A101" s="4" t="n">
        <v>1097</v>
      </c>
      <c r="B101" s="4" t="s">
        <v>580</v>
      </c>
      <c r="C101" s="4" t="s">
        <v>581</v>
      </c>
      <c r="D101" s="4" t="s">
        <v>71</v>
      </c>
      <c r="E101" s="4" t="s">
        <v>26</v>
      </c>
      <c r="F101" s="4" t="n">
        <v>4</v>
      </c>
      <c r="G101" s="5" t="n">
        <v>11.99</v>
      </c>
      <c r="H101" s="6" t="s">
        <v>582</v>
      </c>
      <c r="I101" s="4" t="s">
        <v>88</v>
      </c>
      <c r="J101" s="4" t="s">
        <v>21</v>
      </c>
      <c r="K101" s="5" t="n">
        <v>47.96</v>
      </c>
    </row>
    <row r="102" customFormat="false" ht="15" hidden="false" customHeight="false" outlineLevel="0" collapsed="false">
      <c r="A102" s="4" t="n">
        <v>1098</v>
      </c>
      <c r="B102" s="4" t="s">
        <v>789</v>
      </c>
      <c r="C102" s="4" t="s">
        <v>677</v>
      </c>
      <c r="D102" s="4" t="s">
        <v>33</v>
      </c>
      <c r="E102" s="4" t="s">
        <v>16</v>
      </c>
      <c r="F102" s="4" t="n">
        <v>1</v>
      </c>
      <c r="G102" s="5" t="n">
        <v>45</v>
      </c>
      <c r="H102" s="6" t="s">
        <v>422</v>
      </c>
      <c r="I102" s="4" t="s">
        <v>93</v>
      </c>
      <c r="J102" s="4" t="s">
        <v>21</v>
      </c>
      <c r="K102" s="5" t="n">
        <v>45</v>
      </c>
    </row>
    <row r="103" customFormat="false" ht="15" hidden="false" customHeight="false" outlineLevel="0" collapsed="false">
      <c r="A103" s="4" t="n">
        <v>1099</v>
      </c>
      <c r="B103" s="4" t="s">
        <v>723</v>
      </c>
      <c r="C103" s="4" t="s">
        <v>540</v>
      </c>
      <c r="D103" s="4" t="s">
        <v>327</v>
      </c>
      <c r="E103" s="4" t="s">
        <v>26</v>
      </c>
      <c r="F103" s="4" t="n">
        <v>1</v>
      </c>
      <c r="G103" s="5" t="n">
        <v>39.99</v>
      </c>
      <c r="H103" s="6" t="s">
        <v>306</v>
      </c>
      <c r="I103" s="4" t="s">
        <v>106</v>
      </c>
      <c r="J103" s="4" t="s">
        <v>21</v>
      </c>
      <c r="K103" s="5" t="n">
        <v>39.99</v>
      </c>
    </row>
    <row r="104" customFormat="false" ht="15" hidden="false" customHeight="false" outlineLevel="0" collapsed="false">
      <c r="A104" s="4" t="n">
        <v>1100</v>
      </c>
      <c r="B104" s="4" t="s">
        <v>790</v>
      </c>
      <c r="C104" s="4" t="s">
        <v>791</v>
      </c>
      <c r="D104" s="4" t="s">
        <v>25</v>
      </c>
      <c r="E104" s="4" t="s">
        <v>26</v>
      </c>
      <c r="F104" s="4" t="n">
        <v>1</v>
      </c>
      <c r="G104" s="5" t="n">
        <v>34.99</v>
      </c>
      <c r="H104" s="6" t="s">
        <v>658</v>
      </c>
      <c r="I104" s="4" t="s">
        <v>117</v>
      </c>
      <c r="J104" s="4" t="s">
        <v>21</v>
      </c>
      <c r="K104" s="5" t="n">
        <v>34.99</v>
      </c>
    </row>
    <row r="105" customFormat="false" ht="15" hidden="false" customHeight="false" outlineLevel="0" collapsed="false">
      <c r="A105" s="4" t="n">
        <v>1101</v>
      </c>
      <c r="B105" s="4" t="s">
        <v>769</v>
      </c>
      <c r="C105" s="4" t="s">
        <v>677</v>
      </c>
      <c r="D105" s="4" t="s">
        <v>41</v>
      </c>
      <c r="E105" s="4" t="s">
        <v>42</v>
      </c>
      <c r="F105" s="4" t="n">
        <v>1</v>
      </c>
      <c r="G105" s="5" t="n">
        <v>8.99</v>
      </c>
      <c r="H105" s="6" t="s">
        <v>692</v>
      </c>
      <c r="I105" s="4" t="s">
        <v>88</v>
      </c>
      <c r="J105" s="4" t="s">
        <v>679</v>
      </c>
      <c r="K105" s="5" t="n">
        <v>8.99</v>
      </c>
    </row>
    <row r="106" customFormat="false" ht="15" hidden="false" customHeight="false" outlineLevel="0" collapsed="false">
      <c r="A106" s="4" t="n">
        <v>1102</v>
      </c>
      <c r="B106" s="4" t="s">
        <v>48</v>
      </c>
      <c r="C106" s="4" t="s">
        <v>49</v>
      </c>
      <c r="D106" s="4" t="s">
        <v>50</v>
      </c>
      <c r="E106" s="4" t="s">
        <v>59</v>
      </c>
      <c r="F106" s="4" t="n">
        <v>4</v>
      </c>
      <c r="G106" s="5" t="n">
        <v>17.5</v>
      </c>
      <c r="H106" s="6" t="s">
        <v>792</v>
      </c>
      <c r="I106" s="4" t="s">
        <v>117</v>
      </c>
      <c r="J106" s="4" t="s">
        <v>56</v>
      </c>
      <c r="K106" s="5" t="n">
        <v>70</v>
      </c>
    </row>
    <row r="107" customFormat="false" ht="15" hidden="false" customHeight="false" outlineLevel="0" collapsed="false">
      <c r="A107" s="4" t="n">
        <v>1103</v>
      </c>
      <c r="B107" s="4" t="s">
        <v>793</v>
      </c>
      <c r="C107" s="4" t="s">
        <v>522</v>
      </c>
      <c r="D107" s="4" t="s">
        <v>50</v>
      </c>
      <c r="E107" s="4" t="s">
        <v>59</v>
      </c>
      <c r="F107" s="4" t="n">
        <v>1</v>
      </c>
      <c r="G107" s="5" t="n">
        <v>17.5</v>
      </c>
      <c r="H107" s="6" t="s">
        <v>287</v>
      </c>
      <c r="I107" s="4" t="s">
        <v>248</v>
      </c>
      <c r="J107" s="4" t="s">
        <v>21</v>
      </c>
      <c r="K107" s="5" t="n">
        <v>17.5</v>
      </c>
    </row>
    <row r="108" customFormat="false" ht="15" hidden="false" customHeight="false" outlineLevel="0" collapsed="false">
      <c r="A108" s="4" t="n">
        <v>1104</v>
      </c>
      <c r="B108" s="4" t="s">
        <v>486</v>
      </c>
      <c r="C108" s="4" t="s">
        <v>487</v>
      </c>
      <c r="D108" s="4" t="s">
        <v>25</v>
      </c>
      <c r="E108" s="4" t="s">
        <v>26</v>
      </c>
      <c r="F108" s="4" t="n">
        <v>3</v>
      </c>
      <c r="G108" s="5" t="n">
        <v>34.99</v>
      </c>
      <c r="H108" s="6" t="s">
        <v>794</v>
      </c>
      <c r="I108" s="4" t="s">
        <v>248</v>
      </c>
      <c r="J108" s="4" t="s">
        <v>21</v>
      </c>
      <c r="K108" s="5" t="n">
        <v>104.97</v>
      </c>
    </row>
    <row r="109" customFormat="false" ht="15" hidden="false" customHeight="false" outlineLevel="0" collapsed="false">
      <c r="A109" s="4" t="n">
        <v>1105</v>
      </c>
      <c r="B109" s="4" t="s">
        <v>795</v>
      </c>
      <c r="C109" s="4" t="s">
        <v>796</v>
      </c>
      <c r="D109" s="4" t="s">
        <v>160</v>
      </c>
      <c r="E109" s="4" t="s">
        <v>85</v>
      </c>
      <c r="F109" s="4" t="n">
        <v>4</v>
      </c>
      <c r="G109" s="5" t="n">
        <v>12.99</v>
      </c>
      <c r="H109" s="6" t="s">
        <v>797</v>
      </c>
      <c r="I109" s="4" t="s">
        <v>93</v>
      </c>
      <c r="J109" s="4" t="s">
        <v>21</v>
      </c>
      <c r="K109" s="5" t="n">
        <v>51.96</v>
      </c>
    </row>
    <row r="110" customFormat="false" ht="15" hidden="false" customHeight="false" outlineLevel="0" collapsed="false">
      <c r="A110" s="4" t="n">
        <v>1106</v>
      </c>
      <c r="B110" s="4" t="s">
        <v>798</v>
      </c>
      <c r="C110" s="4" t="s">
        <v>623</v>
      </c>
      <c r="D110" s="4" t="s">
        <v>217</v>
      </c>
      <c r="E110" s="4" t="s">
        <v>59</v>
      </c>
      <c r="F110" s="4" t="n">
        <v>1</v>
      </c>
      <c r="G110" s="5" t="n">
        <v>22</v>
      </c>
      <c r="H110" s="6" t="s">
        <v>799</v>
      </c>
      <c r="I110" s="4" t="s">
        <v>88</v>
      </c>
      <c r="J110" s="4" t="s">
        <v>21</v>
      </c>
      <c r="K110" s="5" t="n">
        <v>22</v>
      </c>
    </row>
    <row r="111" customFormat="false" ht="15" hidden="false" customHeight="false" outlineLevel="0" collapsed="false">
      <c r="A111" s="4" t="n">
        <v>1107</v>
      </c>
      <c r="B111" s="4" t="s">
        <v>800</v>
      </c>
      <c r="C111" s="4" t="s">
        <v>656</v>
      </c>
      <c r="D111" s="4" t="s">
        <v>33</v>
      </c>
      <c r="E111" s="4" t="s">
        <v>16</v>
      </c>
      <c r="F111" s="4" t="n">
        <v>1</v>
      </c>
      <c r="G111" s="5" t="n">
        <v>45</v>
      </c>
      <c r="H111" s="6" t="s">
        <v>346</v>
      </c>
      <c r="I111" s="4" t="s">
        <v>106</v>
      </c>
      <c r="J111" s="4" t="s">
        <v>21</v>
      </c>
      <c r="K111" s="5" t="n">
        <v>45</v>
      </c>
    </row>
    <row r="112" customFormat="false" ht="15" hidden="false" customHeight="false" outlineLevel="0" collapsed="false">
      <c r="A112" s="4" t="n">
        <v>1108</v>
      </c>
      <c r="B112" s="4" t="s">
        <v>801</v>
      </c>
      <c r="C112" s="4" t="s">
        <v>802</v>
      </c>
      <c r="D112" s="4" t="s">
        <v>130</v>
      </c>
      <c r="E112" s="4" t="s">
        <v>26</v>
      </c>
      <c r="F112" s="4" t="n">
        <v>4</v>
      </c>
      <c r="G112" s="5" t="n">
        <v>14.99</v>
      </c>
      <c r="H112" s="6" t="s">
        <v>803</v>
      </c>
      <c r="I112" s="4" t="s">
        <v>88</v>
      </c>
      <c r="J112" s="4" t="s">
        <v>46</v>
      </c>
      <c r="K112" s="5" t="n">
        <v>59.96</v>
      </c>
    </row>
    <row r="113" customFormat="false" ht="15" hidden="false" customHeight="false" outlineLevel="0" collapsed="false">
      <c r="A113" s="4" t="n">
        <v>1109</v>
      </c>
      <c r="B113" s="4" t="s">
        <v>804</v>
      </c>
      <c r="C113" s="4" t="s">
        <v>656</v>
      </c>
      <c r="D113" s="4" t="s">
        <v>304</v>
      </c>
      <c r="E113" s="4" t="s">
        <v>85</v>
      </c>
      <c r="F113" s="4" t="n">
        <v>3</v>
      </c>
      <c r="G113" s="5" t="n">
        <v>19.99</v>
      </c>
      <c r="H113" s="6" t="s">
        <v>805</v>
      </c>
      <c r="I113" s="4" t="s">
        <v>106</v>
      </c>
      <c r="J113" s="4" t="s">
        <v>21</v>
      </c>
      <c r="K113" s="5" t="n">
        <v>59.97</v>
      </c>
    </row>
    <row r="114" customFormat="false" ht="15" hidden="false" customHeight="false" outlineLevel="0" collapsed="false">
      <c r="A114" s="4" t="n">
        <v>1110</v>
      </c>
      <c r="B114" s="4" t="s">
        <v>806</v>
      </c>
      <c r="C114" s="4" t="s">
        <v>129</v>
      </c>
      <c r="D114" s="4" t="s">
        <v>130</v>
      </c>
      <c r="E114" s="4" t="s">
        <v>26</v>
      </c>
      <c r="F114" s="4" t="n">
        <v>1</v>
      </c>
      <c r="G114" s="5" t="n">
        <v>14.99</v>
      </c>
      <c r="H114" s="6" t="s">
        <v>807</v>
      </c>
      <c r="I114" s="4" t="s">
        <v>88</v>
      </c>
      <c r="J114" s="4" t="s">
        <v>21</v>
      </c>
      <c r="K114" s="5" t="n">
        <v>14.99</v>
      </c>
    </row>
    <row r="115" customFormat="false" ht="15" hidden="false" customHeight="false" outlineLevel="0" collapsed="false">
      <c r="A115" s="4" t="n">
        <v>1111</v>
      </c>
      <c r="B115" s="4" t="s">
        <v>808</v>
      </c>
      <c r="C115" s="4" t="s">
        <v>677</v>
      </c>
      <c r="D115" s="4" t="s">
        <v>327</v>
      </c>
      <c r="E115" s="4" t="s">
        <v>26</v>
      </c>
      <c r="F115" s="4" t="n">
        <v>2</v>
      </c>
      <c r="G115" s="5" t="n">
        <v>39.99</v>
      </c>
      <c r="H115" s="6" t="s">
        <v>809</v>
      </c>
      <c r="I115" s="4" t="s">
        <v>117</v>
      </c>
      <c r="J115" s="4" t="s">
        <v>21</v>
      </c>
      <c r="K115" s="5" t="n">
        <v>79.98</v>
      </c>
    </row>
    <row r="116" customFormat="false" ht="15" hidden="false" customHeight="false" outlineLevel="0" collapsed="false">
      <c r="A116" s="4" t="n">
        <v>1112</v>
      </c>
      <c r="B116" s="4" t="s">
        <v>810</v>
      </c>
      <c r="C116" s="4" t="s">
        <v>677</v>
      </c>
      <c r="D116" s="4" t="s">
        <v>15</v>
      </c>
      <c r="E116" s="4" t="s">
        <v>16</v>
      </c>
      <c r="F116" s="4" t="n">
        <v>1</v>
      </c>
      <c r="G116" s="5" t="n">
        <v>27.99</v>
      </c>
      <c r="H116" s="6" t="s">
        <v>537</v>
      </c>
      <c r="I116" s="4" t="s">
        <v>88</v>
      </c>
      <c r="J116" s="4" t="s">
        <v>46</v>
      </c>
      <c r="K116" s="5" t="n">
        <v>27.99</v>
      </c>
    </row>
    <row r="117" customFormat="false" ht="15" hidden="false" customHeight="false" outlineLevel="0" collapsed="false">
      <c r="A117" s="4" t="n">
        <v>1113</v>
      </c>
      <c r="B117" s="4" t="s">
        <v>639</v>
      </c>
      <c r="C117" s="4" t="s">
        <v>640</v>
      </c>
      <c r="D117" s="4" t="s">
        <v>130</v>
      </c>
      <c r="E117" s="4" t="s">
        <v>26</v>
      </c>
      <c r="F117" s="4" t="n">
        <v>2</v>
      </c>
      <c r="G117" s="5" t="n">
        <v>14.99</v>
      </c>
      <c r="H117" s="6" t="s">
        <v>811</v>
      </c>
      <c r="I117" s="4" t="s">
        <v>93</v>
      </c>
      <c r="J117" s="4" t="s">
        <v>21</v>
      </c>
      <c r="K117" s="5" t="n">
        <v>29.98</v>
      </c>
    </row>
    <row r="118" customFormat="false" ht="15" hidden="false" customHeight="false" outlineLevel="0" collapsed="false">
      <c r="A118" s="4" t="n">
        <v>1114</v>
      </c>
      <c r="B118" s="4" t="s">
        <v>812</v>
      </c>
      <c r="C118" s="4" t="s">
        <v>813</v>
      </c>
      <c r="D118" s="4" t="s">
        <v>33</v>
      </c>
      <c r="E118" s="4" t="s">
        <v>16</v>
      </c>
      <c r="F118" s="4" t="n">
        <v>1</v>
      </c>
      <c r="G118" s="5" t="n">
        <v>45</v>
      </c>
      <c r="H118" s="6" t="s">
        <v>779</v>
      </c>
      <c r="I118" s="4" t="s">
        <v>668</v>
      </c>
      <c r="J118" s="4" t="s">
        <v>56</v>
      </c>
      <c r="K118" s="5" t="n">
        <v>45</v>
      </c>
    </row>
    <row r="119" customFormat="false" ht="15" hidden="false" customHeight="false" outlineLevel="0" collapsed="false">
      <c r="A119" s="4" t="n">
        <v>1115</v>
      </c>
      <c r="B119" s="4" t="s">
        <v>166</v>
      </c>
      <c r="C119" s="4" t="s">
        <v>677</v>
      </c>
      <c r="D119" s="4" t="s">
        <v>25</v>
      </c>
      <c r="E119" s="4" t="s">
        <v>26</v>
      </c>
      <c r="F119" s="4" t="n">
        <v>1</v>
      </c>
      <c r="G119" s="5" t="n">
        <v>34.99</v>
      </c>
      <c r="H119" s="6" t="s">
        <v>814</v>
      </c>
      <c r="I119" s="4" t="s">
        <v>106</v>
      </c>
      <c r="J119" s="4" t="s">
        <v>21</v>
      </c>
      <c r="K119" s="5" t="n">
        <v>34.99</v>
      </c>
    </row>
    <row r="120" customFormat="false" ht="15" hidden="false" customHeight="false" outlineLevel="0" collapsed="false">
      <c r="A120" s="4" t="n">
        <v>1116</v>
      </c>
      <c r="B120" s="4" t="s">
        <v>381</v>
      </c>
      <c r="C120" s="4" t="s">
        <v>382</v>
      </c>
      <c r="D120" s="4" t="s">
        <v>84</v>
      </c>
      <c r="E120" s="4" t="s">
        <v>85</v>
      </c>
      <c r="F120" s="4" t="n">
        <v>1</v>
      </c>
      <c r="G120" s="5" t="n">
        <v>9.99</v>
      </c>
      <c r="H120" s="6" t="s">
        <v>747</v>
      </c>
      <c r="I120" s="4" t="s">
        <v>88</v>
      </c>
      <c r="J120" s="4" t="s">
        <v>21</v>
      </c>
      <c r="K120" s="5" t="n">
        <v>9.99</v>
      </c>
    </row>
    <row r="121" customFormat="false" ht="15" hidden="false" customHeight="false" outlineLevel="0" collapsed="false">
      <c r="A121" s="4" t="n">
        <v>1117</v>
      </c>
      <c r="B121" s="4" t="s">
        <v>815</v>
      </c>
      <c r="C121" s="4" t="s">
        <v>565</v>
      </c>
      <c r="D121" s="4" t="s">
        <v>25</v>
      </c>
      <c r="E121" s="4" t="s">
        <v>26</v>
      </c>
      <c r="F121" s="4" t="n">
        <v>1</v>
      </c>
      <c r="G121" s="5" t="n">
        <v>34.99</v>
      </c>
      <c r="H121" s="6" t="s">
        <v>566</v>
      </c>
      <c r="I121" s="4" t="s">
        <v>93</v>
      </c>
      <c r="J121" s="4" t="s">
        <v>46</v>
      </c>
      <c r="K121" s="5" t="n">
        <v>34.99</v>
      </c>
    </row>
    <row r="122" customFormat="false" ht="15" hidden="false" customHeight="false" outlineLevel="0" collapsed="false">
      <c r="A122" s="4" t="n">
        <v>1118</v>
      </c>
      <c r="B122" s="4" t="s">
        <v>482</v>
      </c>
      <c r="C122" s="4" t="s">
        <v>483</v>
      </c>
      <c r="D122" s="4" t="s">
        <v>33</v>
      </c>
      <c r="E122" s="4" t="s">
        <v>16</v>
      </c>
      <c r="F122" s="4" t="n">
        <v>1</v>
      </c>
      <c r="G122" s="5" t="n">
        <v>45</v>
      </c>
      <c r="H122" s="6" t="s">
        <v>816</v>
      </c>
      <c r="I122" s="4" t="s">
        <v>117</v>
      </c>
      <c r="J122" s="4" t="s">
        <v>46</v>
      </c>
      <c r="K122" s="5" t="n">
        <v>45</v>
      </c>
    </row>
    <row r="123" customFormat="false" ht="15" hidden="false" customHeight="false" outlineLevel="0" collapsed="false">
      <c r="A123" s="4" t="n">
        <v>1119</v>
      </c>
      <c r="B123" s="4" t="s">
        <v>215</v>
      </c>
      <c r="C123" s="4" t="s">
        <v>817</v>
      </c>
      <c r="D123" s="4" t="s">
        <v>217</v>
      </c>
      <c r="E123" s="4" t="s">
        <v>59</v>
      </c>
      <c r="F123" s="4" t="n">
        <v>4</v>
      </c>
      <c r="G123" s="5" t="n">
        <v>22</v>
      </c>
      <c r="H123" s="6" t="s">
        <v>818</v>
      </c>
      <c r="I123" s="4" t="s">
        <v>117</v>
      </c>
      <c r="J123" s="4" t="s">
        <v>679</v>
      </c>
      <c r="K123" s="5" t="n">
        <v>88</v>
      </c>
    </row>
    <row r="124" customFormat="false" ht="15" hidden="false" customHeight="false" outlineLevel="0" collapsed="false">
      <c r="A124" s="4" t="n">
        <v>1120</v>
      </c>
      <c r="B124" s="4" t="s">
        <v>789</v>
      </c>
      <c r="C124" s="4" t="s">
        <v>298</v>
      </c>
      <c r="D124" s="4" t="s">
        <v>41</v>
      </c>
      <c r="E124" s="4" t="s">
        <v>42</v>
      </c>
      <c r="F124" s="4" t="n">
        <v>1</v>
      </c>
      <c r="G124" s="5" t="n">
        <v>8.99</v>
      </c>
      <c r="H124" s="6" t="s">
        <v>300</v>
      </c>
      <c r="I124" s="4" t="s">
        <v>106</v>
      </c>
      <c r="J124" s="4" t="s">
        <v>21</v>
      </c>
      <c r="K124" s="5" t="n">
        <v>8.99</v>
      </c>
    </row>
    <row r="125" customFormat="false" ht="15" hidden="false" customHeight="false" outlineLevel="0" collapsed="false">
      <c r="A125" s="4" t="n">
        <v>1121</v>
      </c>
      <c r="B125" s="4" t="s">
        <v>605</v>
      </c>
      <c r="C125" s="4" t="s">
        <v>606</v>
      </c>
      <c r="D125" s="4" t="s">
        <v>84</v>
      </c>
      <c r="E125" s="4" t="s">
        <v>85</v>
      </c>
      <c r="F125" s="4" t="n">
        <v>1</v>
      </c>
      <c r="G125" s="5" t="n">
        <v>9.99</v>
      </c>
      <c r="H125" s="6" t="s">
        <v>819</v>
      </c>
      <c r="I125" s="4" t="s">
        <v>248</v>
      </c>
      <c r="J125" s="4" t="s">
        <v>21</v>
      </c>
      <c r="K125" s="5" t="n">
        <v>9.99</v>
      </c>
    </row>
    <row r="126" customFormat="false" ht="15" hidden="false" customHeight="false" outlineLevel="0" collapsed="false">
      <c r="A126" s="4" t="n">
        <v>1122</v>
      </c>
      <c r="B126" s="4" t="s">
        <v>820</v>
      </c>
      <c r="C126" s="4" t="s">
        <v>285</v>
      </c>
      <c r="D126" s="4" t="s">
        <v>71</v>
      </c>
      <c r="E126" s="4" t="s">
        <v>26</v>
      </c>
      <c r="F126" s="4" t="n">
        <v>1</v>
      </c>
      <c r="G126" s="5" t="n">
        <v>11.99</v>
      </c>
      <c r="H126" s="6" t="s">
        <v>287</v>
      </c>
      <c r="I126" s="4" t="s">
        <v>248</v>
      </c>
      <c r="J126" s="4" t="s">
        <v>21</v>
      </c>
      <c r="K126" s="5" t="n">
        <v>11.99</v>
      </c>
    </row>
    <row r="127" customFormat="false" ht="15" hidden="false" customHeight="false" outlineLevel="0" collapsed="false">
      <c r="A127" s="4" t="n">
        <v>1123</v>
      </c>
      <c r="B127" s="4" t="s">
        <v>821</v>
      </c>
      <c r="C127" s="4" t="s">
        <v>656</v>
      </c>
      <c r="D127" s="4" t="s">
        <v>25</v>
      </c>
      <c r="E127" s="4" t="s">
        <v>26</v>
      </c>
      <c r="F127" s="4" t="n">
        <v>1</v>
      </c>
      <c r="G127" s="5" t="n">
        <v>34.99</v>
      </c>
      <c r="H127" s="6" t="s">
        <v>67</v>
      </c>
      <c r="I127" s="4" t="s">
        <v>88</v>
      </c>
      <c r="J127" s="4" t="s">
        <v>21</v>
      </c>
      <c r="K127" s="5" t="n">
        <v>34.99</v>
      </c>
    </row>
    <row r="128" customFormat="false" ht="15" hidden="false" customHeight="false" outlineLevel="0" collapsed="false">
      <c r="A128" s="4" t="n">
        <v>1124</v>
      </c>
      <c r="B128" s="4" t="s">
        <v>468</v>
      </c>
      <c r="C128" s="4" t="s">
        <v>822</v>
      </c>
      <c r="D128" s="4" t="s">
        <v>114</v>
      </c>
      <c r="E128" s="4" t="s">
        <v>26</v>
      </c>
      <c r="F128" s="4" t="n">
        <v>1</v>
      </c>
      <c r="G128" s="5" t="n">
        <v>24.5</v>
      </c>
      <c r="H128" s="6" t="s">
        <v>823</v>
      </c>
      <c r="I128" s="4" t="s">
        <v>106</v>
      </c>
      <c r="J128" s="4" t="s">
        <v>46</v>
      </c>
      <c r="K128" s="5" t="n">
        <v>24.5</v>
      </c>
    </row>
    <row r="129" customFormat="false" ht="15" hidden="false" customHeight="false" outlineLevel="0" collapsed="false">
      <c r="A129" s="4" t="n">
        <v>1125</v>
      </c>
      <c r="B129" s="4" t="s">
        <v>169</v>
      </c>
      <c r="C129" s="4" t="s">
        <v>824</v>
      </c>
      <c r="D129" s="4" t="s">
        <v>114</v>
      </c>
      <c r="E129" s="4" t="s">
        <v>26</v>
      </c>
      <c r="F129" s="4" t="n">
        <v>1</v>
      </c>
      <c r="G129" s="5" t="n">
        <v>24.5</v>
      </c>
      <c r="H129" s="6" t="s">
        <v>67</v>
      </c>
      <c r="I129" s="4" t="s">
        <v>117</v>
      </c>
      <c r="J129" s="4" t="s">
        <v>21</v>
      </c>
      <c r="K129" s="5" t="n">
        <v>24.5</v>
      </c>
    </row>
    <row r="130" customFormat="false" ht="15" hidden="false" customHeight="false" outlineLevel="0" collapsed="false">
      <c r="A130" s="4" t="n">
        <v>1126</v>
      </c>
      <c r="B130" s="4" t="s">
        <v>825</v>
      </c>
      <c r="C130" s="4" t="s">
        <v>140</v>
      </c>
      <c r="D130" s="4" t="s">
        <v>71</v>
      </c>
      <c r="E130" s="4" t="s">
        <v>26</v>
      </c>
      <c r="F130" s="4" t="n">
        <v>1</v>
      </c>
      <c r="G130" s="5" t="n">
        <v>11.99</v>
      </c>
      <c r="H130" s="6" t="s">
        <v>142</v>
      </c>
      <c r="I130" s="4" t="s">
        <v>668</v>
      </c>
      <c r="J130" s="4" t="s">
        <v>56</v>
      </c>
      <c r="K130" s="5" t="n">
        <v>11.99</v>
      </c>
    </row>
    <row r="131" customFormat="false" ht="15" hidden="false" customHeight="false" outlineLevel="0" collapsed="false">
      <c r="A131" s="4" t="n">
        <v>1127</v>
      </c>
      <c r="B131" s="4" t="s">
        <v>369</v>
      </c>
      <c r="C131" s="4" t="s">
        <v>109</v>
      </c>
      <c r="D131" s="4" t="s">
        <v>50</v>
      </c>
      <c r="E131" s="4" t="s">
        <v>59</v>
      </c>
      <c r="F131" s="4" t="n">
        <v>1</v>
      </c>
      <c r="G131" s="5" t="n">
        <v>17.5</v>
      </c>
      <c r="H131" s="6" t="s">
        <v>826</v>
      </c>
      <c r="I131" s="4" t="s">
        <v>106</v>
      </c>
      <c r="J131" s="4" t="s">
        <v>21</v>
      </c>
      <c r="K131" s="5" t="n">
        <v>17.5</v>
      </c>
    </row>
    <row r="132" customFormat="false" ht="15" hidden="false" customHeight="false" outlineLevel="0" collapsed="false">
      <c r="A132" s="4" t="n">
        <v>1128</v>
      </c>
      <c r="B132" s="4" t="s">
        <v>827</v>
      </c>
      <c r="C132" s="4" t="s">
        <v>656</v>
      </c>
      <c r="D132" s="4" t="s">
        <v>25</v>
      </c>
      <c r="E132" s="4" t="s">
        <v>26</v>
      </c>
      <c r="F132" s="4" t="n">
        <v>1</v>
      </c>
      <c r="G132" s="5" t="n">
        <v>34.99</v>
      </c>
      <c r="H132" s="6" t="s">
        <v>828</v>
      </c>
      <c r="I132" s="4" t="s">
        <v>117</v>
      </c>
      <c r="J132" s="4" t="s">
        <v>21</v>
      </c>
      <c r="K132" s="5" t="n">
        <v>34.99</v>
      </c>
    </row>
    <row r="133" customFormat="false" ht="15" hidden="false" customHeight="false" outlineLevel="0" collapsed="false">
      <c r="A133" s="4" t="n">
        <v>1129</v>
      </c>
      <c r="B133" s="4" t="s">
        <v>609</v>
      </c>
      <c r="C133" s="4" t="s">
        <v>610</v>
      </c>
      <c r="D133" s="4" t="s">
        <v>50</v>
      </c>
      <c r="E133" s="4" t="s">
        <v>59</v>
      </c>
      <c r="F133" s="4" t="n">
        <v>1</v>
      </c>
      <c r="G133" s="5" t="n">
        <v>17.5</v>
      </c>
      <c r="H133" s="6" t="s">
        <v>829</v>
      </c>
      <c r="I133" s="4" t="s">
        <v>88</v>
      </c>
      <c r="J133" s="4" t="s">
        <v>56</v>
      </c>
      <c r="K133" s="5" t="n">
        <v>17.5</v>
      </c>
    </row>
    <row r="134" customFormat="false" ht="15" hidden="false" customHeight="false" outlineLevel="0" collapsed="false">
      <c r="A134" s="4" t="n">
        <v>1130</v>
      </c>
      <c r="B134" s="4" t="s">
        <v>663</v>
      </c>
      <c r="C134" s="4" t="s">
        <v>656</v>
      </c>
      <c r="D134" s="4" t="s">
        <v>50</v>
      </c>
      <c r="E134" s="4" t="s">
        <v>59</v>
      </c>
      <c r="F134" s="4" t="n">
        <v>2</v>
      </c>
      <c r="G134" s="5" t="n">
        <v>17.5</v>
      </c>
      <c r="H134" s="6" t="s">
        <v>830</v>
      </c>
      <c r="I134" s="4" t="s">
        <v>93</v>
      </c>
      <c r="J134" s="4" t="s">
        <v>21</v>
      </c>
      <c r="K134" s="5" t="n">
        <v>35</v>
      </c>
    </row>
    <row r="135" customFormat="false" ht="15" hidden="false" customHeight="false" outlineLevel="0" collapsed="false">
      <c r="A135" s="4" t="n">
        <v>1131</v>
      </c>
      <c r="B135" s="4" t="s">
        <v>39</v>
      </c>
      <c r="C135" s="4" t="s">
        <v>831</v>
      </c>
      <c r="D135" s="4" t="s">
        <v>41</v>
      </c>
      <c r="E135" s="4" t="s">
        <v>42</v>
      </c>
      <c r="F135" s="4" t="n">
        <v>1</v>
      </c>
      <c r="G135" s="5" t="n">
        <v>8.99</v>
      </c>
      <c r="H135" s="6" t="s">
        <v>705</v>
      </c>
      <c r="I135" s="4" t="s">
        <v>248</v>
      </c>
      <c r="J135" s="4" t="s">
        <v>46</v>
      </c>
      <c r="K135" s="5" t="n">
        <v>8.99</v>
      </c>
    </row>
    <row r="136" customFormat="false" ht="15" hidden="false" customHeight="false" outlineLevel="0" collapsed="false">
      <c r="A136" s="4" t="n">
        <v>1132</v>
      </c>
      <c r="B136" s="4" t="s">
        <v>58</v>
      </c>
      <c r="C136" s="4" t="s">
        <v>677</v>
      </c>
      <c r="D136" s="4" t="s">
        <v>50</v>
      </c>
      <c r="E136" s="4" t="s">
        <v>59</v>
      </c>
      <c r="F136" s="4" t="n">
        <v>2</v>
      </c>
      <c r="G136" s="5" t="n">
        <v>17.5</v>
      </c>
      <c r="H136" s="6" t="s">
        <v>832</v>
      </c>
      <c r="I136" s="4" t="s">
        <v>88</v>
      </c>
      <c r="J136" s="4" t="s">
        <v>46</v>
      </c>
      <c r="K136" s="5" t="n">
        <v>35</v>
      </c>
    </row>
    <row r="137" customFormat="false" ht="15" hidden="false" customHeight="false" outlineLevel="0" collapsed="false">
      <c r="A137" s="4" t="n">
        <v>1133</v>
      </c>
      <c r="B137" s="4" t="s">
        <v>593</v>
      </c>
      <c r="C137" s="4" t="s">
        <v>594</v>
      </c>
      <c r="D137" s="4" t="s">
        <v>41</v>
      </c>
      <c r="E137" s="4" t="s">
        <v>42</v>
      </c>
      <c r="F137" s="4" t="n">
        <v>1</v>
      </c>
      <c r="G137" s="5" t="n">
        <v>8.99</v>
      </c>
      <c r="H137" s="6" t="s">
        <v>833</v>
      </c>
      <c r="I137" s="4" t="s">
        <v>88</v>
      </c>
      <c r="J137" s="4" t="s">
        <v>21</v>
      </c>
      <c r="K137" s="5" t="n">
        <v>8.99</v>
      </c>
    </row>
    <row r="138" customFormat="false" ht="15" hidden="false" customHeight="false" outlineLevel="0" collapsed="false">
      <c r="A138" s="4" t="n">
        <v>1134</v>
      </c>
      <c r="B138" s="4" t="s">
        <v>834</v>
      </c>
      <c r="C138" s="4" t="s">
        <v>656</v>
      </c>
      <c r="D138" s="4" t="s">
        <v>149</v>
      </c>
      <c r="E138" s="4" t="s">
        <v>59</v>
      </c>
      <c r="F138" s="4" t="n">
        <v>2</v>
      </c>
      <c r="G138" s="5" t="n">
        <v>29.99</v>
      </c>
      <c r="H138" s="6" t="s">
        <v>765</v>
      </c>
      <c r="I138" s="4" t="s">
        <v>93</v>
      </c>
      <c r="J138" s="4" t="s">
        <v>21</v>
      </c>
      <c r="K138" s="5" t="n">
        <v>59.98</v>
      </c>
    </row>
    <row r="139" customFormat="false" ht="15" hidden="false" customHeight="false" outlineLevel="0" collapsed="false">
      <c r="A139" s="4" t="n">
        <v>1135</v>
      </c>
      <c r="B139" s="4" t="s">
        <v>209</v>
      </c>
      <c r="C139" s="4" t="s">
        <v>195</v>
      </c>
      <c r="D139" s="4" t="s">
        <v>114</v>
      </c>
      <c r="E139" s="4" t="s">
        <v>26</v>
      </c>
      <c r="F139" s="4" t="n">
        <v>1</v>
      </c>
      <c r="G139" s="5" t="n">
        <v>24.5</v>
      </c>
      <c r="H139" s="6" t="s">
        <v>835</v>
      </c>
      <c r="I139" s="4" t="s">
        <v>106</v>
      </c>
      <c r="J139" s="4" t="s">
        <v>679</v>
      </c>
      <c r="K139" s="5" t="n">
        <v>24.5</v>
      </c>
    </row>
    <row r="140" customFormat="false" ht="15" hidden="false" customHeight="false" outlineLevel="0" collapsed="false">
      <c r="A140" s="4" t="n">
        <v>1136</v>
      </c>
      <c r="B140" s="4" t="s">
        <v>836</v>
      </c>
      <c r="C140" s="4" t="s">
        <v>429</v>
      </c>
      <c r="D140" s="4" t="s">
        <v>130</v>
      </c>
      <c r="E140" s="4" t="s">
        <v>26</v>
      </c>
      <c r="F140" s="4" t="n">
        <v>1</v>
      </c>
      <c r="G140" s="5" t="n">
        <v>14.99</v>
      </c>
      <c r="H140" s="6" t="s">
        <v>742</v>
      </c>
      <c r="I140" s="4" t="s">
        <v>88</v>
      </c>
      <c r="J140" s="4" t="s">
        <v>21</v>
      </c>
      <c r="K140" s="5" t="n">
        <v>14.99</v>
      </c>
    </row>
    <row r="141" customFormat="false" ht="15" hidden="false" customHeight="false" outlineLevel="0" collapsed="false">
      <c r="A141" s="4" t="n">
        <v>1137</v>
      </c>
      <c r="B141" s="4" t="s">
        <v>402</v>
      </c>
      <c r="C141" s="4" t="s">
        <v>656</v>
      </c>
      <c r="D141" s="4" t="s">
        <v>130</v>
      </c>
      <c r="E141" s="4" t="s">
        <v>26</v>
      </c>
      <c r="F141" s="4" t="n">
        <v>1</v>
      </c>
      <c r="G141" s="5" t="n">
        <v>14.99</v>
      </c>
      <c r="H141" s="6" t="s">
        <v>404</v>
      </c>
      <c r="I141" s="4" t="s">
        <v>93</v>
      </c>
      <c r="J141" s="4" t="s">
        <v>21</v>
      </c>
      <c r="K141" s="5" t="n">
        <v>14.99</v>
      </c>
    </row>
    <row r="142" customFormat="false" ht="15" hidden="false" customHeight="false" outlineLevel="0" collapsed="false">
      <c r="A142" s="4" t="n">
        <v>1138</v>
      </c>
      <c r="B142" s="4" t="s">
        <v>439</v>
      </c>
      <c r="C142" s="4" t="s">
        <v>656</v>
      </c>
      <c r="D142" s="4" t="s">
        <v>217</v>
      </c>
      <c r="E142" s="4" t="s">
        <v>59</v>
      </c>
      <c r="F142" s="4" t="n">
        <v>3</v>
      </c>
      <c r="G142" s="5" t="n">
        <v>22</v>
      </c>
      <c r="H142" s="6" t="s">
        <v>837</v>
      </c>
      <c r="I142" s="4" t="s">
        <v>88</v>
      </c>
      <c r="J142" s="4" t="s">
        <v>56</v>
      </c>
      <c r="K142" s="5" t="n">
        <v>66</v>
      </c>
    </row>
    <row r="143" customFormat="false" ht="15" hidden="false" customHeight="false" outlineLevel="0" collapsed="false">
      <c r="A143" s="4" t="n">
        <v>1139</v>
      </c>
      <c r="B143" s="4" t="s">
        <v>838</v>
      </c>
      <c r="C143" s="4" t="s">
        <v>656</v>
      </c>
      <c r="D143" s="4" t="s">
        <v>114</v>
      </c>
      <c r="E143" s="4" t="s">
        <v>26</v>
      </c>
      <c r="F143" s="4" t="n">
        <v>1</v>
      </c>
      <c r="G143" s="5" t="n">
        <v>24.5</v>
      </c>
      <c r="H143" s="6" t="s">
        <v>839</v>
      </c>
      <c r="I143" s="4" t="s">
        <v>93</v>
      </c>
      <c r="J143" s="4" t="s">
        <v>21</v>
      </c>
      <c r="K143" s="5" t="n">
        <v>24.5</v>
      </c>
    </row>
    <row r="144" customFormat="false" ht="15" hidden="false" customHeight="false" outlineLevel="0" collapsed="false">
      <c r="A144" s="4" t="n">
        <v>1140</v>
      </c>
      <c r="B144" s="4" t="s">
        <v>613</v>
      </c>
      <c r="C144" s="4" t="s">
        <v>656</v>
      </c>
      <c r="D144" s="4" t="s">
        <v>160</v>
      </c>
      <c r="E144" s="4" t="s">
        <v>85</v>
      </c>
      <c r="F144" s="4" t="n">
        <v>1</v>
      </c>
      <c r="G144" s="5" t="n">
        <v>12.99</v>
      </c>
      <c r="H144" s="6" t="s">
        <v>615</v>
      </c>
      <c r="I144" s="4" t="s">
        <v>248</v>
      </c>
      <c r="J144" s="4" t="s">
        <v>21</v>
      </c>
      <c r="K144" s="5" t="n">
        <v>12.99</v>
      </c>
    </row>
  </sheetData>
  <mergeCells count="1">
    <mergeCell ref="A2:K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5"/>
    <col collapsed="false" customWidth="true" hidden="false" outlineLevel="0" max="3" min="3" style="0" width="17"/>
    <col collapsed="false" customWidth="true" hidden="false" outlineLevel="0" max="4" min="4" style="0" width="15"/>
  </cols>
  <sheetData>
    <row r="1" customFormat="false" ht="19.7" hidden="false" customHeight="false" outlineLevel="0" collapsed="false">
      <c r="A1" s="1" t="s">
        <v>840</v>
      </c>
    </row>
    <row r="2" customFormat="false" ht="15" hidden="false" customHeight="false" outlineLevel="0" collapsed="false">
      <c r="A2" s="2" t="s">
        <v>841</v>
      </c>
      <c r="B2" s="2"/>
      <c r="C2" s="2"/>
      <c r="D2" s="2"/>
    </row>
    <row r="4" customFormat="false" ht="15" hidden="false" customHeight="false" outlineLevel="0" collapsed="false">
      <c r="A4" s="7" t="s">
        <v>842</v>
      </c>
    </row>
    <row r="5" customFormat="false" ht="15" hidden="false" customHeight="false" outlineLevel="0" collapsed="false">
      <c r="A5" s="8" t="s">
        <v>843</v>
      </c>
      <c r="B5" s="9" t="n">
        <f aca="false">COUNTA('Raw Data'!A5:A100000)</f>
        <v>148</v>
      </c>
    </row>
    <row r="6" customFormat="false" ht="15" hidden="false" customHeight="false" outlineLevel="0" collapsed="false">
      <c r="A6" s="8" t="s">
        <v>844</v>
      </c>
      <c r="B6" s="9" t="n">
        <v>8</v>
      </c>
    </row>
    <row r="7" customFormat="false" ht="15" hidden="false" customHeight="false" outlineLevel="0" collapsed="false">
      <c r="A7" s="8" t="s">
        <v>845</v>
      </c>
      <c r="B7" s="9" t="n">
        <f aca="false">COUNTA('Cleaned Data'!A5:A100000)</f>
        <v>140</v>
      </c>
    </row>
    <row r="8" customFormat="false" ht="15" hidden="false" customHeight="false" outlineLevel="0" collapsed="false">
      <c r="A8" s="8" t="s">
        <v>846</v>
      </c>
      <c r="B8" s="9" t="n">
        <f aca="false">SUM(D14:D27)</f>
        <v>613</v>
      </c>
    </row>
    <row r="11" customFormat="false" ht="15" hidden="false" customHeight="false" outlineLevel="0" collapsed="false">
      <c r="A11" s="7" t="s">
        <v>847</v>
      </c>
    </row>
    <row r="13" customFormat="false" ht="15" hidden="false" customHeight="false" outlineLevel="0" collapsed="false">
      <c r="A13" s="3" t="s">
        <v>848</v>
      </c>
      <c r="B13" s="3" t="s">
        <v>849</v>
      </c>
      <c r="C13" s="3" t="s">
        <v>850</v>
      </c>
      <c r="D13" s="3" t="s">
        <v>851</v>
      </c>
    </row>
    <row r="14" customFormat="false" ht="15" hidden="false" customHeight="false" outlineLevel="0" collapsed="false">
      <c r="A14" s="4" t="n">
        <v>1</v>
      </c>
      <c r="B14" s="4" t="s">
        <v>852</v>
      </c>
      <c r="C14" s="4" t="s">
        <v>3</v>
      </c>
      <c r="D14" s="4" t="n">
        <v>31</v>
      </c>
    </row>
    <row r="15" customFormat="false" ht="15" hidden="false" customHeight="false" outlineLevel="0" collapsed="false">
      <c r="A15" s="4" t="n">
        <v>2</v>
      </c>
      <c r="B15" s="4" t="s">
        <v>852</v>
      </c>
      <c r="C15" s="4" t="s">
        <v>4</v>
      </c>
      <c r="D15" s="4" t="n">
        <v>28</v>
      </c>
    </row>
    <row r="16" customFormat="false" ht="15" hidden="false" customHeight="false" outlineLevel="0" collapsed="false">
      <c r="A16" s="4" t="n">
        <v>3</v>
      </c>
      <c r="B16" s="4" t="s">
        <v>852</v>
      </c>
      <c r="C16" s="4" t="s">
        <v>6</v>
      </c>
      <c r="D16" s="4" t="n">
        <v>3</v>
      </c>
    </row>
    <row r="17" customFormat="false" ht="15" hidden="false" customHeight="false" outlineLevel="0" collapsed="false">
      <c r="A17" s="4" t="n">
        <v>4</v>
      </c>
      <c r="B17" s="4" t="s">
        <v>853</v>
      </c>
      <c r="C17" s="4" t="s">
        <v>854</v>
      </c>
      <c r="D17" s="4" t="n">
        <v>8</v>
      </c>
    </row>
    <row r="18" customFormat="false" ht="15" hidden="false" customHeight="false" outlineLevel="0" collapsed="false">
      <c r="A18" s="4" t="n">
        <v>5</v>
      </c>
      <c r="B18" s="4" t="s">
        <v>855</v>
      </c>
      <c r="C18" s="4" t="s">
        <v>3</v>
      </c>
      <c r="D18" s="4" t="n">
        <v>2</v>
      </c>
    </row>
    <row r="19" customFormat="false" ht="15" hidden="false" customHeight="false" outlineLevel="0" collapsed="false">
      <c r="A19" s="4" t="n">
        <v>6</v>
      </c>
      <c r="B19" s="4" t="s">
        <v>856</v>
      </c>
      <c r="C19" s="4" t="s">
        <v>3</v>
      </c>
      <c r="D19" s="4" t="n">
        <v>140</v>
      </c>
    </row>
    <row r="20" customFormat="false" ht="15" hidden="false" customHeight="false" outlineLevel="0" collapsed="false">
      <c r="A20" s="4" t="n">
        <v>7</v>
      </c>
      <c r="B20" s="4" t="s">
        <v>857</v>
      </c>
      <c r="C20" s="4" t="s">
        <v>4</v>
      </c>
      <c r="D20" s="4" t="n">
        <v>19</v>
      </c>
    </row>
    <row r="21" customFormat="false" ht="15" hidden="false" customHeight="false" outlineLevel="0" collapsed="false">
      <c r="A21" s="4" t="n">
        <v>8</v>
      </c>
      <c r="B21" s="4" t="s">
        <v>858</v>
      </c>
      <c r="C21" s="4" t="s">
        <v>4</v>
      </c>
      <c r="D21" s="4" t="n">
        <v>25</v>
      </c>
    </row>
    <row r="22" customFormat="false" ht="15" hidden="false" customHeight="false" outlineLevel="0" collapsed="false">
      <c r="A22" s="4" t="n">
        <v>9</v>
      </c>
      <c r="B22" s="4" t="s">
        <v>859</v>
      </c>
      <c r="C22" s="4" t="s">
        <v>6</v>
      </c>
      <c r="D22" s="4" t="n">
        <v>6</v>
      </c>
    </row>
    <row r="23" customFormat="false" ht="15" hidden="false" customHeight="false" outlineLevel="0" collapsed="false">
      <c r="A23" s="4" t="n">
        <v>10</v>
      </c>
      <c r="B23" s="4" t="s">
        <v>860</v>
      </c>
      <c r="C23" s="4" t="s">
        <v>8</v>
      </c>
      <c r="D23" s="4" t="n">
        <v>101</v>
      </c>
    </row>
    <row r="24" customFormat="false" ht="15" hidden="false" customHeight="false" outlineLevel="0" collapsed="false">
      <c r="A24" s="4" t="n">
        <v>11</v>
      </c>
      <c r="B24" s="4" t="s">
        <v>861</v>
      </c>
      <c r="C24" s="4" t="s">
        <v>9</v>
      </c>
      <c r="D24" s="4" t="n">
        <v>140</v>
      </c>
    </row>
    <row r="25" customFormat="false" ht="15" hidden="false" customHeight="false" outlineLevel="0" collapsed="false">
      <c r="A25" s="4" t="n">
        <v>12</v>
      </c>
      <c r="B25" s="4" t="s">
        <v>862</v>
      </c>
      <c r="C25" s="4" t="s">
        <v>10</v>
      </c>
      <c r="D25" s="4" t="n">
        <v>7</v>
      </c>
    </row>
    <row r="26" customFormat="false" ht="15" hidden="false" customHeight="false" outlineLevel="0" collapsed="false">
      <c r="A26" s="4" t="n">
        <v>13</v>
      </c>
      <c r="B26" s="4" t="s">
        <v>863</v>
      </c>
      <c r="C26" s="4" t="s">
        <v>10</v>
      </c>
      <c r="D26" s="4" t="n">
        <v>67</v>
      </c>
    </row>
    <row r="27" customFormat="false" ht="15" hidden="false" customHeight="false" outlineLevel="0" collapsed="false">
      <c r="A27" s="4" t="n">
        <v>14</v>
      </c>
      <c r="B27" s="4" t="s">
        <v>864</v>
      </c>
      <c r="C27" s="4" t="s">
        <v>7</v>
      </c>
      <c r="D27" s="4" t="n">
        <v>36</v>
      </c>
    </row>
  </sheetData>
  <mergeCells count="1"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30"/>
    <col collapsed="false" customWidth="true" hidden="false" outlineLevel="0" max="4" min="4" style="0" width="20"/>
    <col collapsed="false" customWidth="true" hidden="false" outlineLevel="0" max="5" min="5" style="0" width="30"/>
    <col collapsed="false" customWidth="true" hidden="false" outlineLevel="0" max="6" min="6" style="0" width="14"/>
  </cols>
  <sheetData>
    <row r="1" customFormat="false" ht="19.7" hidden="false" customHeight="false" outlineLevel="0" collapsed="false">
      <c r="A1" s="1" t="s">
        <v>865</v>
      </c>
    </row>
    <row r="2" customFormat="false" ht="15" hidden="false" customHeight="false" outlineLevel="0" collapsed="false">
      <c r="A2" s="2" t="s">
        <v>866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10" t="s">
        <v>867</v>
      </c>
      <c r="B4" s="10"/>
      <c r="C4" s="10" t="s">
        <v>868</v>
      </c>
      <c r="D4" s="10"/>
      <c r="E4" s="10" t="s">
        <v>869</v>
      </c>
      <c r="F4" s="10"/>
      <c r="G4" s="10" t="s">
        <v>870</v>
      </c>
      <c r="H4" s="10"/>
    </row>
    <row r="5" customFormat="false" ht="17.35" hidden="false" customHeight="false" outlineLevel="0" collapsed="false">
      <c r="A5" s="11" t="n">
        <f aca="false">SUM('Cleaned Data'!$K$5:$K$144)</f>
        <v>5454.36</v>
      </c>
      <c r="B5" s="11"/>
      <c r="C5" s="12" t="n">
        <f aca="false">COUNTA('Cleaned Data'!$A$5:$A$144)</f>
        <v>140</v>
      </c>
      <c r="D5" s="12"/>
      <c r="E5" s="11" t="n">
        <f aca="false">SUM('Cleaned Data'!$K$5:$K$144)/COUNTA('Cleaned Data'!$A$5:$A$144)</f>
        <v>38.9597142857143</v>
      </c>
      <c r="F5" s="11"/>
      <c r="G5" s="12" t="n">
        <f aca="false">SUMPRODUCT(1/COUNTIF('Cleaned Data'!$B$5:$B$144,'Cleaned Data'!$B$5:$B$144))</f>
        <v>129</v>
      </c>
      <c r="H5" s="12"/>
    </row>
    <row r="8" customFormat="false" ht="15" hidden="false" customHeight="false" outlineLevel="0" collapsed="false">
      <c r="A8" s="7" t="s">
        <v>871</v>
      </c>
      <c r="D8" s="7" t="s">
        <v>872</v>
      </c>
    </row>
    <row r="9" customFormat="false" ht="15" hidden="false" customHeight="false" outlineLevel="0" collapsed="false">
      <c r="A9" s="3" t="s">
        <v>6</v>
      </c>
      <c r="B9" s="3" t="s">
        <v>873</v>
      </c>
      <c r="D9" s="3" t="s">
        <v>10</v>
      </c>
      <c r="E9" s="3" t="s">
        <v>873</v>
      </c>
    </row>
    <row r="10" customFormat="false" ht="15" hidden="false" customHeight="false" outlineLevel="0" collapsed="false">
      <c r="A10" s="4" t="s">
        <v>16</v>
      </c>
      <c r="B10" s="5" t="n">
        <f aca="false">SUMIF('Cleaned Data'!$E$5:$E$144,A10,'Cleaned Data'!$K$5:$K$144)</f>
        <v>932.94</v>
      </c>
      <c r="D10" s="4" t="s">
        <v>117</v>
      </c>
      <c r="E10" s="5" t="n">
        <f aca="false">SUMIF('Cleaned Data'!$I$5:$I$144,D10,'Cleaned Data'!$K$5:$K$144)</f>
        <v>1441.18</v>
      </c>
    </row>
    <row r="11" customFormat="false" ht="15" hidden="false" customHeight="false" outlineLevel="0" collapsed="false">
      <c r="A11" s="4" t="s">
        <v>26</v>
      </c>
      <c r="B11" s="5" t="n">
        <f aca="false">SUMIF('Cleaned Data'!$E$5:$E$144,A11,'Cleaned Data'!$K$5:$K$144)</f>
        <v>1851.39</v>
      </c>
      <c r="D11" s="4" t="s">
        <v>88</v>
      </c>
      <c r="E11" s="5" t="n">
        <f aca="false">SUMIF('Cleaned Data'!$I$5:$I$144,D11,'Cleaned Data'!$K$5:$K$144)</f>
        <v>1102.55</v>
      </c>
    </row>
    <row r="12" customFormat="false" ht="15" hidden="false" customHeight="false" outlineLevel="0" collapsed="false">
      <c r="A12" s="4" t="s">
        <v>85</v>
      </c>
      <c r="B12" s="5" t="n">
        <f aca="false">SUMIF('Cleaned Data'!$E$5:$E$144,A12,'Cleaned Data'!$K$5:$K$144)</f>
        <v>831.38</v>
      </c>
      <c r="D12" s="4" t="s">
        <v>106</v>
      </c>
      <c r="E12" s="5" t="n">
        <f aca="false">SUMIF('Cleaned Data'!$I$5:$I$144,D12,'Cleaned Data'!$K$5:$K$144)</f>
        <v>916.27</v>
      </c>
    </row>
    <row r="13" customFormat="false" ht="15" hidden="false" customHeight="false" outlineLevel="0" collapsed="false">
      <c r="A13" s="4" t="s">
        <v>59</v>
      </c>
      <c r="B13" s="5" t="n">
        <f aca="false">SUMIF('Cleaned Data'!$E$5:$E$144,A13,'Cleaned Data'!$K$5:$K$144)</f>
        <v>1757.74</v>
      </c>
      <c r="D13" s="4" t="s">
        <v>93</v>
      </c>
      <c r="E13" s="5" t="n">
        <f aca="false">SUMIF('Cleaned Data'!$I$5:$I$144,D13,'Cleaned Data'!$K$5:$K$144)</f>
        <v>825.18</v>
      </c>
    </row>
    <row r="14" customFormat="false" ht="15" hidden="false" customHeight="false" outlineLevel="0" collapsed="false">
      <c r="A14" s="4" t="s">
        <v>42</v>
      </c>
      <c r="B14" s="5" t="n">
        <f aca="false">SUMIF('Cleaned Data'!$E$5:$E$144,A14,'Cleaned Data'!$K$5:$K$144)</f>
        <v>80.91</v>
      </c>
      <c r="D14" s="4" t="s">
        <v>248</v>
      </c>
      <c r="E14" s="5" t="n">
        <f aca="false">SUMIF('Cleaned Data'!$I$5:$I$144,D14,'Cleaned Data'!$K$5:$K$144)</f>
        <v>845.28</v>
      </c>
    </row>
    <row r="15" customFormat="false" ht="15" hidden="false" customHeight="false" outlineLevel="0" collapsed="false">
      <c r="D15" s="4" t="s">
        <v>668</v>
      </c>
      <c r="E15" s="5" t="n">
        <f aca="false">SUMIF('Cleaned Data'!$I$5:$I$144,D15,'Cleaned Data'!$K$5:$K$144)</f>
        <v>208.93</v>
      </c>
    </row>
    <row r="16" customFormat="false" ht="15" hidden="false" customHeight="false" outlineLevel="0" collapsed="false">
      <c r="D16" s="4" t="s">
        <v>213</v>
      </c>
      <c r="E16" s="5" t="n">
        <f aca="false">SUMIF('Cleaned Data'!$I$5:$I$144,D16,'Cleaned Data'!$K$5:$K$144)</f>
        <v>114.97</v>
      </c>
    </row>
  </sheetData>
  <mergeCells count="9">
    <mergeCell ref="A2:F2"/>
    <mergeCell ref="A4:B4"/>
    <mergeCell ref="C4:D4"/>
    <mergeCell ref="E4:F4"/>
    <mergeCell ref="G4:H4"/>
    <mergeCell ref="A5:B5"/>
    <mergeCell ref="C5:D5"/>
    <mergeCell ref="E5:F5"/>
    <mergeCell ref="G5:H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2026-09-24T01:57:18Z</dcterms:created>
  <dc:creator>openpyxl</dc:creator>
  <dc:description/>
  <dc:language>en-US</dc:language>
  <cp:lastModifiedBy/>
  <dcterms:modified xsi:type="dcterms:W3CDTF">2026-09-24T01:57:23Z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